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Z:\先前資料\調查表\113年主計處調查表\1130606-113年度中央對本府計畫及預算考核應填報之第2季考核表件\"/>
    </mc:Choice>
  </mc:AlternateContent>
  <xr:revisionPtr revIDLastSave="0" documentId="8_{A95EA0E0-2EDE-419D-9A06-2641EE1EAB56}" xr6:coauthVersionLast="47" xr6:coauthVersionMax="47" xr10:uidLastSave="{00000000-0000-0000-0000-000000000000}"/>
  <bookViews>
    <workbookView xWindow="-108" yWindow="-108" windowWidth="23256" windowHeight="13176" xr2:uid="{9AE6B238-3E67-4FD3-92D3-4BA95255EE15}"/>
  </bookViews>
  <sheets>
    <sheet name="民間團體補助4" sheetId="1" r:id="rId1"/>
  </sheets>
  <definedNames>
    <definedName name="_xlnm.Print_Area" localSheetId="0">民間團體補助4!$A$1:$I$129</definedName>
    <definedName name="_xlnm.Print_Titles" localSheetId="0">民間團體補助4!$1:$5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1" l="1"/>
  <c r="E122" i="1"/>
  <c r="E111" i="1"/>
  <c r="E94" i="1"/>
  <c r="E90" i="1"/>
  <c r="E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 authorId="0" shapeId="0" xr:uid="{41DD504F-138E-4135-AD03-5FB0AE9C407F}">
      <text>
        <r>
          <rPr>
            <sz val="10"/>
            <color rgb="FF000000"/>
            <rFont val="Liberation Sans"/>
            <family val="2"/>
          </rPr>
          <t>若累計撥付金額為</t>
        </r>
        <r>
          <rPr>
            <sz val="10"/>
            <color rgb="FF000000"/>
            <rFont val="Liberation Sans"/>
            <family val="2"/>
          </rPr>
          <t>100</t>
        </r>
        <r>
          <rPr>
            <sz val="10"/>
            <color rgb="FF000000"/>
            <rFont val="Liberation Sans"/>
            <family val="2"/>
          </rPr>
          <t>萬以上，請確認是否應依政府採購法第</t>
        </r>
        <r>
          <rPr>
            <sz val="10"/>
            <color rgb="FF000000"/>
            <rFont val="Liberation Sans"/>
            <family val="2"/>
          </rPr>
          <t>4</t>
        </r>
        <r>
          <rPr>
            <sz val="10"/>
            <color rgb="FF000000"/>
            <rFont val="Liberation Sans"/>
            <family val="2"/>
          </rPr>
          <t>條之規定辦理</t>
        </r>
      </text>
    </comment>
  </commentList>
</comments>
</file>

<file path=xl/sharedStrings.xml><?xml version="1.0" encoding="utf-8"?>
<sst xmlns="http://schemas.openxmlformats.org/spreadsheetml/2006/main" count="720" uniqueCount="209">
  <si>
    <t>臺南市政府113年度對民間團體補(捐)助經費明細表</t>
  </si>
  <si>
    <t>至 113 年 6 月止</t>
  </si>
  <si>
    <t>表4</t>
  </si>
  <si>
    <t xml:space="preserve">                     (本表為半年報)</t>
  </si>
  <si>
    <t>單位：千元</t>
  </si>
  <si>
    <t>工作計畫
科目名稱
代辦經費
計畫名稱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</si>
  <si>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</si>
  <si>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</si>
  <si>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</si>
  <si>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</si>
  <si>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</si>
  <si>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</si>
  <si>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</si>
  <si>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</si>
  <si>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</si>
  <si>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</si>
  <si>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文化局</t>
  </si>
  <si>
    <t>文化建設與活動</t>
  </si>
  <si>
    <t>113年第一期表演藝術類補助</t>
  </si>
  <si>
    <t>姿蓉歌劇團</t>
  </si>
  <si>
    <t>臺南市政府文化局</t>
  </si>
  <si>
    <t>無</t>
  </si>
  <si>
    <t>V</t>
  </si>
  <si>
    <t>臺南市文資協會</t>
  </si>
  <si>
    <t>臺灣經典藝術創作舞蹈學會</t>
  </si>
  <si>
    <t>臺南市北區重興社區發展協會</t>
  </si>
  <si>
    <t>靈龍舞蹈團</t>
  </si>
  <si>
    <t>台江管樂團</t>
  </si>
  <si>
    <t>臺南市菱音藝術協會</t>
  </si>
  <si>
    <t>台南市愛樂合唱團</t>
  </si>
  <si>
    <t>鄉城歌仔戲劇團</t>
  </si>
  <si>
    <t>臺南市北區國興社區發展協會</t>
  </si>
  <si>
    <t>臺南一中校友管樂團</t>
  </si>
  <si>
    <t>臺南市中西區西賢社區發展協會</t>
  </si>
  <si>
    <t>進南興布袋戲團</t>
  </si>
  <si>
    <t>阿伯樂戲工場</t>
  </si>
  <si>
    <t>飛伶越舞創作舞集</t>
  </si>
  <si>
    <t>荷絃箏樂團</t>
  </si>
  <si>
    <t>真華光掌中劇團</t>
  </si>
  <si>
    <t>古都掌中劇團</t>
  </si>
  <si>
    <t>雲林五洲小桃源掌中劇團</t>
  </si>
  <si>
    <t>財團法人擊樂文教基金會</t>
  </si>
  <si>
    <t>敲打擊樂團</t>
  </si>
  <si>
    <t>韋瓦笛室內樂團</t>
  </si>
  <si>
    <t>台南愛樂管絃樂團</t>
  </si>
  <si>
    <t>Legato樂聚</t>
  </si>
  <si>
    <t>台南市愛樂視障合唱團</t>
  </si>
  <si>
    <t>113年第一期視覺藝術類補助</t>
  </si>
  <si>
    <t>台南市邱明星書法文化藝術協會</t>
  </si>
  <si>
    <t>社團法人臺南市普濟文史研究協會</t>
  </si>
  <si>
    <t>臺南市美術學會</t>
  </si>
  <si>
    <t>社團法人中華民國畫廊協會</t>
  </si>
  <si>
    <t>陳吉山書法教室</t>
  </si>
  <si>
    <t>在人文創有限公司</t>
  </si>
  <si>
    <t>臺南市二空文化協會</t>
  </si>
  <si>
    <t>土星工作室</t>
  </si>
  <si>
    <t>社團法人台灣南美會</t>
  </si>
  <si>
    <t>水色藝術工坊</t>
  </si>
  <si>
    <t>陸角銀藝術商行</t>
  </si>
  <si>
    <t>台南市國立臺灣藝術大學校友會</t>
  </si>
  <si>
    <t>老柴咖啡館</t>
  </si>
  <si>
    <t>財團法人方圓文化藝術基金會</t>
  </si>
  <si>
    <t>補助財團法人安平開台天后宮文化基金會辦理「歡慶臺南400-望鄉安平音樂會」活動</t>
  </si>
  <si>
    <t>財團法人安平開台天后宮文化基金會</t>
  </si>
  <si>
    <t>補助臺南市扶助弱勢團體就業協會辦理「迎接祥龍新春揮毫贈春聯活動」</t>
  </si>
  <si>
    <t>臺南市扶助弱勢團體就業協會</t>
  </si>
  <si>
    <t>補助臺南市犯罪被害人人權服務協會辦理「2024年舞龍迎春揮毫贈春聯」</t>
  </si>
  <si>
    <t>臺南市犯罪被害人人權服務協會</t>
  </si>
  <si>
    <t>補助大地華園劇團辦理「大甲慈濟宮癸卯科七朝植祈安大醮滿月圓醮大典-大地華園劇團傳統戲劇展演」活動</t>
  </si>
  <si>
    <t>大地華園劇團</t>
  </si>
  <si>
    <t>補助薛僈齡音樂藝術坊辦理「五福龍來-歡慶元宵音樂晚會」活動</t>
  </si>
  <si>
    <t>薛僈齡音樂藝術坊</t>
  </si>
  <si>
    <t>補助藍調中西樂團辦理「2024年水交社文化季暨年貨大街音樂饗宴」活動</t>
  </si>
  <si>
    <t>藍調中西樂團</t>
  </si>
  <si>
    <t>補助花福樂團辦理「西湖歡慶元宵音樂饗宴暨政令宣導活動」</t>
  </si>
  <si>
    <t>花福樂團</t>
  </si>
  <si>
    <t>補助府城木偶劇團辦理「鹽水蜂炮系列活動-府城木偶劇團戶外大型公演-汙染風雲之天地人心」活動</t>
  </si>
  <si>
    <t>府城木偶劇團</t>
  </si>
  <si>
    <t>補助青青土氣工作室辦理「奧地利藝術家CäciliaBrown駐村與展覽計畫」</t>
  </si>
  <si>
    <t>青青土氣工作室</t>
  </si>
  <si>
    <t>補助黑眼圈國樂團辦理「黑眼圈國樂團2024樂活鯤喜灣-歡喜生活演出」活動</t>
  </si>
  <si>
    <t>黑眼圈國樂團</t>
  </si>
  <si>
    <t>補助薛僈齡音樂藝術坊辦理「美好時光-樂活歌聲音樂饗宴」活動</t>
  </si>
  <si>
    <t>補助育音絲竹民族樂團辦理「2024廣澤尊王聖誕音樂晚會」活動</t>
  </si>
  <si>
    <t>育音絲竹民族樂團</t>
  </si>
  <si>
    <t>補助臺南市安南區本淵寮朝興宮「113年恭祝朝興宮普庵佛祖佛誕-與神同行同慶一系列文化祭典活動」計畫</t>
  </si>
  <si>
    <t>本淵寮朝興宮</t>
  </si>
  <si>
    <t>補助鶯藝歌劇團辦理「2024廟口演藝(財神下凡)」活動</t>
  </si>
  <si>
    <t>鶯藝歌劇團</t>
  </si>
  <si>
    <t>補助王藝明掌中劇團辦理「蘇厝真護宮推廣傳統戲劇」活動</t>
  </si>
  <si>
    <t>王藝明掌中劇團</t>
  </si>
  <si>
    <t>補助大地華園劇團辦理「國定民俗-西港刈甲辰香科(西港刈香240周年)」活動</t>
  </si>
  <si>
    <t>補助蘇俊穎木偶掌中劇團辦理「甲辰肖龍•善化媽祖藝術季」活動</t>
  </si>
  <si>
    <t>蘇俊穎掌中木偶劇團</t>
  </si>
  <si>
    <t>補助王藝明掌中劇團辦理「海尾朝皇宮(百年路大道奉行)推廣傳統戲劇」活動</t>
  </si>
  <si>
    <t>補助在人文創有限公司辦理「台灣意象書法館週年慶國際聯展」</t>
  </si>
  <si>
    <t>玫瑰墓樂團</t>
  </si>
  <si>
    <t>成大曼陀林樂團</t>
  </si>
  <si>
    <t>大海攝錄影行</t>
  </si>
  <si>
    <t>其雄布袋戲團</t>
  </si>
  <si>
    <t>臺南市政府「《400+》民間參與計畫」</t>
  </si>
  <si>
    <t>財團法人兒童文化藝術基金會</t>
  </si>
  <si>
    <t>臺南市鼓樂協會</t>
  </si>
  <si>
    <t>行政法人臺南市美術館113年預算經常門補助</t>
  </si>
  <si>
    <t>行政法人臺南市美術館</t>
  </si>
  <si>
    <t>112年度博物館及地方文化館升級計畫-補助樹谷生活科學館提升計畫</t>
  </si>
  <si>
    <t>聯奇開發股份有限公司樹谷分公司生活科學館</t>
  </si>
  <si>
    <t>112年度博物館及地方文化館升級計畫-補助東隆文化中心提升計畫</t>
  </si>
  <si>
    <t>東隆宮</t>
  </si>
  <si>
    <t>112年度博物館及地方文化館升級計畫-補助臺南．家具產業博物館提升計畫</t>
  </si>
  <si>
    <t>台灣家具產業協會</t>
  </si>
  <si>
    <t>113年臺南市社區營造及村落文化發展計畫</t>
  </si>
  <si>
    <t>台南市安南區鹿耳社區發展協會</t>
  </si>
  <si>
    <t>補助辦理「113年慶祝元宵節活動」費用</t>
  </si>
  <si>
    <t>安中社區發展協會</t>
  </si>
  <si>
    <t>補助辦理「城心誠意、祈願燈㡣活動」費用</t>
  </si>
  <si>
    <t>台南市安平區西㡣殿</t>
  </si>
  <si>
    <t>補助辦理「歡喜迎新年、提燈慶元宵活動」費用</t>
  </si>
  <si>
    <t>財團法人安平文教基金會</t>
  </si>
  <si>
    <t>補助辦理「安平軍伕祭」費用</t>
  </si>
  <si>
    <t>補助辦理「慶祝母親節活動」費用</t>
  </si>
  <si>
    <t>補助辦理「溫馨五月、我愛媽咪文化饗宴」活動費用</t>
  </si>
  <si>
    <t>王城西社區發展協會</t>
  </si>
  <si>
    <t>補助辦理「台南400慶祝端午節活動」費用</t>
  </si>
  <si>
    <t>辦理「313正義與勇氣追思紀念會」活動</t>
  </si>
  <si>
    <t>臺南市社團法人臺南市湯德章紀念協會</t>
  </si>
  <si>
    <t>辦理西拉雅文化推廣</t>
  </si>
  <si>
    <t>蕭壠社北頭洋發展協會</t>
  </si>
  <si>
    <t>辦理「傳藝轉藝工作坊」</t>
  </si>
  <si>
    <t>戲遊傳說藝創文史工作室</t>
  </si>
  <si>
    <t>辦理「消失的陣頭-西港刈香的傳承」</t>
  </si>
  <si>
    <t>臺南市西港街瓦厝內吉善堂八家將文化協會</t>
  </si>
  <si>
    <t>搭景補助《大濛》</t>
  </si>
  <si>
    <t>華文創股份有限公司</t>
  </si>
  <si>
    <t>小計</t>
  </si>
  <si>
    <t>建築及設備</t>
  </si>
  <si>
    <t>行政法人臺南市美術館「112年度地方美術館修護設備採購與典藏品蒐藏計畫」</t>
  </si>
  <si>
    <t>行政法人臺南市美術館113年預算資本門補助</t>
  </si>
  <si>
    <t>文化資產管理處</t>
  </si>
  <si>
    <t>文化資產</t>
  </si>
  <si>
    <t>臺南市定古蹟佳里震興宮門神彩繪修復計畫</t>
  </si>
  <si>
    <t>震興宮</t>
  </si>
  <si>
    <t>臺南市文化資產管理處</t>
  </si>
  <si>
    <t>有</t>
  </si>
  <si>
    <t>薪傳文物修護工作室</t>
  </si>
  <si>
    <t>市定古蹟佳里震興宮右配殿、過廊及右護龍木構造白蟻防治計畫</t>
  </si>
  <si>
    <t>歷史建築臺灣臨濮堂施姓大宗祠白蟻防治作業</t>
  </si>
  <si>
    <t>祭祀公業臺灣臨濮堂施姓大宗祠管理委員會</t>
  </si>
  <si>
    <t>市定古蹟月津港聚波亭神龕木屏堵填補作業</t>
  </si>
  <si>
    <t>大眾廟</t>
  </si>
  <si>
    <t>市定古蹟廣安宮三川殿墀頭泥塑新作</t>
  </si>
  <si>
    <t>財團法人臺南市廣安宮</t>
  </si>
  <si>
    <t>直轄市定古蹟麻豆大埕郭舉人宅修復再利用計畫</t>
  </si>
  <si>
    <t>祭祀公業法人臺南市郭源興</t>
  </si>
  <si>
    <t>財團法人古都保存再生文教基金會</t>
  </si>
  <si>
    <t>2024擔飯擔暨祈福遶境活動</t>
  </si>
  <si>
    <t>大坑聖母宮</t>
  </si>
  <si>
    <t>國定古蹟台灣府城隍廟左右護龍白蟻防治作業計畫書</t>
  </si>
  <si>
    <t>臺灣府城隍廟管理委員會</t>
  </si>
  <si>
    <t>2024大目降民俗十八嬈繞境、夜祭祈福活動</t>
  </si>
  <si>
    <t>朝天宮</t>
  </si>
  <si>
    <t>直轄市定古蹟法華寺懿範堂及二側廂房攀生植物修剪及廢棄物清運作業</t>
  </si>
  <si>
    <t>財團法人台灣省台南市法華寺</t>
  </si>
  <si>
    <t>2024土城仔迎春牛活動保存推廣計畫</t>
  </si>
  <si>
    <t>正統鹿耳門聖母廟</t>
  </si>
  <si>
    <t>出陣演藝:太平歌音樂與香科文化傳習</t>
  </si>
  <si>
    <t>港興宮</t>
  </si>
  <si>
    <t>直轄市定古蹟陳德聚堂壁畫劣化及修復調查</t>
  </si>
  <si>
    <t>祭祀公業法人臺南市陳姓大宗祠德聚堂</t>
  </si>
  <si>
    <t xml:space="preserve">限制性招標
牧盒工作室
</t>
  </si>
  <si>
    <t>九龍殿香科陣頭展演及演訓</t>
  </si>
  <si>
    <t>九龍殿</t>
  </si>
  <si>
    <t>113年紀安宮金獅陣傳統民俗技藝傳承培育訓練保存紀錄及展演活動</t>
  </si>
  <si>
    <t>紀安宮</t>
  </si>
  <si>
    <t>國定古蹟北極殿滲水修復工程</t>
  </si>
  <si>
    <t>北極殿</t>
  </si>
  <si>
    <t>濬興土木包工業</t>
  </si>
  <si>
    <t>歷史建築基督教臺南浸信教教堂修復規劃設計</t>
  </si>
  <si>
    <t>財團法人台灣省台南市基督教台南浸信會</t>
  </si>
  <si>
    <t>限制性招標
張玉璜建築師事務所</t>
  </si>
  <si>
    <t>國定古蹟祀典武廟全境修繕工程委託規劃設計（含因應計畫）</t>
  </si>
  <si>
    <t>臺灣祀典武廟</t>
  </si>
  <si>
    <t>限制性招標
黃毅誠建築師事務所</t>
  </si>
  <si>
    <t>國定古蹟開元寺修復工程規劃設計(山門等六棟)</t>
  </si>
  <si>
    <t>開元寺</t>
  </si>
  <si>
    <t>直轄市定古蹟陳德聚堂修復工程規劃設計</t>
  </si>
  <si>
    <t>直轄市定古蹟原臺南神學校校舍暨禮拜堂修復工程</t>
  </si>
  <si>
    <t>財團法人台灣基督長老教會台南神學院</t>
  </si>
  <si>
    <t>大順營造有限公司</t>
  </si>
  <si>
    <t>直轄市定古蹟麻豆林家三房祖厝修復工程委託規劃設計（含因應計畫）</t>
  </si>
  <si>
    <t>祭祀公業法人台南市林文敏</t>
  </si>
  <si>
    <t>限制性招標
鍾心怡建築師事務所</t>
  </si>
  <si>
    <t>臺南市市定古蹟開基靈祐宮彩繪修護計畫</t>
  </si>
  <si>
    <t>開基靈祐宮</t>
  </si>
  <si>
    <t xml:space="preserve">限制性招標
弘大彩繪工程行
</t>
  </si>
  <si>
    <t>直轄市定古蹟法華寺修復工程委託規劃設計（含因應計畫）</t>
  </si>
  <si>
    <t xml:space="preserve">限制性招標
許正傑建築師事務所
</t>
  </si>
  <si>
    <t>直轄市定古蹟擇賢堂修復規劃設計(含因應計畫)</t>
  </si>
  <si>
    <t>台南市擇賢堂</t>
  </si>
  <si>
    <t>臺南市立博物館</t>
  </si>
  <si>
    <t>博物館業務</t>
  </si>
  <si>
    <t>113博物館及地方文化館升級計畫-東隆文化中心提升計畫</t>
  </si>
  <si>
    <t>113博物館及地方文化館升級計畫-樹谷生活科學館提升計畫</t>
  </si>
  <si>
    <t>限制性招標
紅然股份有限公司</t>
  </si>
  <si>
    <t>113年度博物館及地方文化館升級計畫-臺南．家具產業博物館提升計畫</t>
  </si>
  <si>
    <r>
      <rPr>
        <sz val="12"/>
        <color rgb="FF000000"/>
        <rFont val="Liberation Sans"/>
        <family val="2"/>
      </rPr>
      <t>註：</t>
    </r>
    <r>
      <rPr>
        <sz val="12"/>
        <color rgb="FF000000"/>
        <rFont val="Liberation Sans"/>
        <family val="2"/>
      </rPr>
      <t xml:space="preserve">
1.凡單位預算、附屬單位預算或代辦經費有執行對國內團體之補(捐)助經費之機關(單位)均應查填，對同一團體補捐助請合併查填於同一列(惟</t>
    </r>
    <r>
      <rPr>
        <sz val="12"/>
        <color rgb="FF000000"/>
        <rFont val="Liberation Sans"/>
        <family val="2"/>
      </rPr>
      <t xml:space="preserve">
倘不同補捐助事項仍請分列表達)，並請各單位預算機關彙整所屬分預算及基金。</t>
    </r>
    <r>
      <rPr>
        <sz val="12"/>
        <color rgb="FF000000"/>
        <rFont val="Liberation Sans"/>
        <family val="2"/>
      </rPr>
      <t xml:space="preserve">
</t>
    </r>
    <r>
      <rPr>
        <b/>
        <sz val="12"/>
        <color rgb="FF0033CC"/>
        <rFont val="標楷體"/>
        <family val="4"/>
        <charset val="136"/>
      </rPr>
      <t>2.單位預算撥付金額應與6月份月報中二級用途別「對國內團體之捐助」</t>
    </r>
    <r>
      <rPr>
        <b/>
        <sz val="12"/>
        <color rgb="FFC00000"/>
        <rFont val="Liberation Sans"/>
        <family val="2"/>
      </rPr>
      <t>執行數</t>
    </r>
    <r>
      <rPr>
        <b/>
        <sz val="12"/>
        <color rgb="FF0033CC"/>
        <rFont val="標楷體"/>
        <family val="4"/>
        <charset val="136"/>
      </rPr>
      <t>(含帳務整理期間，不含應付數或保留數)</t>
    </r>
    <r>
      <rPr>
        <b/>
        <sz val="12"/>
        <color rgb="FFC9211E"/>
        <rFont val="Liberation Sans"/>
        <family val="2"/>
      </rPr>
      <t>相符</t>
    </r>
    <r>
      <rPr>
        <b/>
        <sz val="12"/>
        <color rgb="FF0033CC"/>
        <rFont val="標楷體"/>
        <family val="4"/>
        <charset val="136"/>
      </rPr>
      <t>，附屬單位預算撥付金額應與6月份月報中三級用途別「捐助國內團體」</t>
    </r>
    <r>
      <rPr>
        <b/>
        <sz val="12"/>
        <color rgb="FFC00000"/>
        <rFont val="Liberation Sans"/>
        <family val="2"/>
      </rPr>
      <t>執行數</t>
    </r>
    <r>
      <rPr>
        <b/>
        <sz val="12"/>
        <color rgb="FF0033CC"/>
        <rFont val="標楷體"/>
        <family val="4"/>
        <charset val="136"/>
      </rPr>
      <t>(不含應付數或保留數)</t>
    </r>
    <r>
      <rPr>
        <b/>
        <sz val="12"/>
        <color rgb="FFC9211E"/>
        <rFont val="Liberation Sans"/>
        <family val="2"/>
      </rPr>
      <t>相符</t>
    </r>
    <r>
      <rPr>
        <b/>
        <sz val="12"/>
        <color rgb="FF0033CC"/>
        <rFont val="標楷體"/>
        <family val="4"/>
        <charset val="136"/>
      </rPr>
      <t>。
3.各補助事項之累計撥付金額請逕以千元表達</t>
    </r>
    <r>
      <rPr>
        <b/>
        <sz val="12"/>
        <color rgb="FFC9211E"/>
        <rFont val="Liberation Sans"/>
        <family val="2"/>
      </rPr>
      <t>(千元以下請逕自調整，不要有小數位)</t>
    </r>
    <r>
      <rPr>
        <b/>
        <sz val="12"/>
        <color rgb="FF0033CC"/>
        <rFont val="標楷體"/>
        <family val="4"/>
        <charset val="136"/>
      </rPr>
      <t>。
4.補助對象含民間團體、對企業補助(公司行號)，但不含個人、公私立學校等，民間團體後面請</t>
    </r>
    <r>
      <rPr>
        <b/>
        <sz val="12"/>
        <color rgb="FFFF0000"/>
        <rFont val="Liberation Sans"/>
        <family val="2"/>
      </rPr>
      <t>勿</t>
    </r>
    <r>
      <rPr>
        <b/>
        <sz val="12"/>
        <color rgb="FF0033CC"/>
        <rFont val="標楷體"/>
        <family val="4"/>
        <charset val="136"/>
      </rPr>
      <t xml:space="preserve">加負責人姓名，另請勿自行加空格，或合併儲存格。
</t>
    </r>
    <r>
      <rPr>
        <sz val="12"/>
        <color rgb="FF000000"/>
        <rFont val="Liberation Sans"/>
        <family val="2"/>
      </rPr>
      <t>5.如無執行補捐助國內團體者，亦請查填『無』並核章。</t>
    </r>
    <r>
      <rPr>
        <sz val="12"/>
        <color rgb="FF000000"/>
        <rFont val="Liberation Sans"/>
        <family val="2"/>
      </rPr>
      <t xml:space="preserve">
6.本半年報查填後請於113年7月5日前將核章紙本免備文逕送本府主計處公務預算科，電子檔逕寄至</t>
    </r>
    <r>
      <rPr>
        <b/>
        <sz val="12"/>
        <color rgb="FFC9211E"/>
        <rFont val="標楷體"/>
        <family val="4"/>
        <charset val="136"/>
      </rPr>
      <t>amy95432</t>
    </r>
    <r>
      <rPr>
        <sz val="12"/>
        <color rgb="FFC9211E"/>
        <rFont val="Liberation Sans"/>
        <family val="2"/>
      </rPr>
      <t>@mail.tainan.gov.tw信箱</t>
    </r>
    <r>
      <rPr>
        <sz val="12"/>
        <color rgb="FF000000"/>
        <rFont val="Liberation Sans"/>
        <family val="2"/>
      </rPr>
      <t>。</t>
    </r>
    <r>
      <rPr>
        <sz val="12"/>
        <color rgb="FF000000"/>
        <rFont val="Liberation Sans"/>
        <family val="2"/>
      </rPr>
      <t xml:space="preserve">
</t>
    </r>
  </si>
  <si>
    <t>填表人：
連絡電話：</t>
  </si>
  <si>
    <t>主辦會計：</t>
  </si>
  <si>
    <t xml:space="preserve">機關(單位)長官：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</si>
</sst>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0.00&quot; &quot;;&quot;-&quot;#,##0.00&quot; &quot;;&quot;-&quot;00&quot; &quot;;&quot; &quot;@&quot; &quot;"/>
    <numFmt numFmtId="177" formatCode="&quot; &quot;* #,##0&quot; &quot;;&quot;-&quot;* #,##0&quot; &quot;;&quot; &quot;* &quot;-&quot;#&quot; &quot;;&quot; &quot;@&quot; &quot;"/>
    <numFmt numFmtId="178" formatCode="&quot; &quot;0&quot; &quot;;&quot;-&quot;0&quot; &quot;;&quot;-&quot;00&quot; &quot;;&quot; &quot;@&quot; &quot;"/>
  </numFmts>
  <fonts count="15" x14ac:knownFonts="1">
    <font>
      <sz val="12"/>
      <color rgb="FF000000"/>
      <name val="新細明體"/>
      <family val="1"/>
      <charset val="136"/>
    </font>
    <font>
      <sz val="12"/>
      <color rgb="FF000000"/>
      <name val="新細明體"/>
      <family val="1"/>
      <charset val="136"/>
    </font>
    <font>
      <b/>
      <sz val="18"/>
      <color rgb="FF000000"/>
      <name val="標楷體"/>
      <family val="4"/>
      <charset val="136"/>
    </font>
    <font>
      <sz val="9"/>
      <name val="微軟正黑體"/>
      <family val="2"/>
      <charset val="136"/>
    </font>
    <font>
      <sz val="18"/>
      <color rgb="FF000000"/>
      <name val="標楷體"/>
      <family val="4"/>
      <charset val="136"/>
    </font>
    <font>
      <sz val="14"/>
      <color rgb="FF000000"/>
      <name val="標楷體"/>
      <family val="4"/>
      <charset val="136"/>
    </font>
    <font>
      <sz val="12"/>
      <color rgb="FF000000"/>
      <name val="標楷體"/>
      <family val="4"/>
      <charset val="136"/>
    </font>
    <font>
      <b/>
      <sz val="12"/>
      <color rgb="FF0033CC"/>
      <name val="標楷體"/>
      <family val="4"/>
      <charset val="136"/>
    </font>
    <font>
      <sz val="12"/>
      <color rgb="FF000000"/>
      <name val="Liberation Sans"/>
      <family val="2"/>
    </font>
    <font>
      <b/>
      <sz val="12"/>
      <color rgb="FFC00000"/>
      <name val="Liberation Sans"/>
      <family val="2"/>
    </font>
    <font>
      <b/>
      <sz val="12"/>
      <color rgb="FFC9211E"/>
      <name val="Liberation Sans"/>
      <family val="2"/>
    </font>
    <font>
      <b/>
      <sz val="12"/>
      <color rgb="FFFF0000"/>
      <name val="Liberation Sans"/>
      <family val="2"/>
    </font>
    <font>
      <b/>
      <sz val="12"/>
      <color rgb="FFC9211E"/>
      <name val="標楷體"/>
      <family val="4"/>
      <charset val="136"/>
    </font>
    <font>
      <sz val="12"/>
      <color rgb="FFC9211E"/>
      <name val="Liberation Sans"/>
      <family val="2"/>
    </font>
    <font>
      <sz val="10"/>
      <color rgb="FF000000"/>
      <name val="Liberation Sans"/>
      <family val="2"/>
    </font>
  </fonts>
  <fills count="4">
    <fill>
      <patternFill patternType="none"/>
    </fill>
    <fill>
      <patternFill patternType="gray125"/>
    </fill>
    <fill>
      <patternFill patternType="solid">
        <fgColor rgb="FFFFFFFF"/>
        <bgColor rgb="FFFFFFFF"/>
      </patternFill>
    </fill>
    <fill>
      <patternFill patternType="solid">
        <fgColor rgb="FFD9D9D9"/>
        <bgColor rgb="FFD9D9D9"/>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top/>
      <bottom/>
      <diagonal/>
    </border>
    <border>
      <left/>
      <right/>
      <top style="thin">
        <color rgb="FF000000"/>
      </top>
      <bottom/>
      <diagonal/>
    </border>
  </borders>
  <cellStyleXfs count="6">
    <xf numFmtId="0" fontId="0" fillId="0" borderId="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176" fontId="1" fillId="0" borderId="0" applyFont="0" applyBorder="0" applyProtection="0">
      <alignment vertical="center"/>
    </xf>
    <xf numFmtId="0" fontId="1" fillId="0" borderId="0" applyNumberFormat="0" applyFont="0" applyBorder="0" applyProtection="0">
      <alignment vertical="center"/>
    </xf>
  </cellStyleXfs>
  <cellXfs count="35">
    <xf numFmtId="0" fontId="0" fillId="0" borderId="0" xfId="0"/>
    <xf numFmtId="0" fontId="2" fillId="0" borderId="0" xfId="1" applyFont="1" applyAlignment="1">
      <alignment horizontal="center" vertical="center"/>
    </xf>
    <xf numFmtId="0" fontId="4" fillId="0" borderId="0" xfId="1" applyFont="1" applyAlignment="1">
      <alignment vertical="center" wrapText="1"/>
    </xf>
    <xf numFmtId="0" fontId="2" fillId="0" borderId="0" xfId="2"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5" fillId="0" borderId="1" xfId="1" applyFont="1" applyBorder="1" applyAlignment="1">
      <alignment vertical="center"/>
    </xf>
    <xf numFmtId="0" fontId="6" fillId="0" borderId="0" xfId="1" applyFont="1" applyAlignment="1">
      <alignment horizontal="right" vertical="center"/>
    </xf>
    <xf numFmtId="0" fontId="6" fillId="0" borderId="0" xfId="1" applyFont="1" applyAlignment="1">
      <alignment vertical="center" wrapText="1"/>
    </xf>
    <xf numFmtId="0" fontId="5" fillId="0" borderId="2" xfId="1" applyFont="1" applyBorder="1" applyAlignment="1">
      <alignment horizontal="left" vertical="center" wrapText="1"/>
    </xf>
    <xf numFmtId="0" fontId="5" fillId="0" borderId="2" xfId="1" applyFont="1" applyBorder="1" applyAlignment="1">
      <alignment horizontal="center" vertical="center" wrapText="1"/>
    </xf>
    <xf numFmtId="0" fontId="5" fillId="0" borderId="2" xfId="3" applyFont="1" applyBorder="1" applyAlignment="1">
      <alignment horizontal="center" vertical="center" wrapText="1"/>
    </xf>
    <xf numFmtId="0" fontId="5" fillId="0" borderId="0" xfId="1" applyFont="1" applyAlignment="1">
      <alignment vertical="center" wrapText="1"/>
    </xf>
    <xf numFmtId="0" fontId="5" fillId="0" borderId="2" xfId="1" applyFont="1" applyBorder="1" applyAlignment="1">
      <alignment horizontal="center" vertical="center" wrapText="1"/>
    </xf>
    <xf numFmtId="177" fontId="5" fillId="0" borderId="2" xfId="4" applyNumberFormat="1" applyFont="1" applyBorder="1" applyAlignment="1">
      <alignment horizontal="right" vertical="center" wrapText="1"/>
    </xf>
    <xf numFmtId="0" fontId="0" fillId="0" borderId="3" xfId="0" applyBorder="1"/>
    <xf numFmtId="0" fontId="5" fillId="2" borderId="2" xfId="1" applyFont="1" applyFill="1" applyBorder="1" applyAlignment="1">
      <alignment vertical="center" wrapText="1"/>
    </xf>
    <xf numFmtId="0" fontId="5" fillId="0" borderId="2" xfId="1" applyFont="1" applyBorder="1" applyAlignment="1">
      <alignment vertical="center" wrapText="1"/>
    </xf>
    <xf numFmtId="178" fontId="5" fillId="0" borderId="2" xfId="4" applyNumberFormat="1" applyFont="1" applyBorder="1" applyAlignment="1">
      <alignment horizontal="center" vertical="center" wrapText="1"/>
    </xf>
    <xf numFmtId="177" fontId="5" fillId="0" borderId="2" xfId="1" applyNumberFormat="1" applyFont="1" applyBorder="1" applyAlignment="1">
      <alignment horizontal="right" vertical="center" wrapText="1"/>
    </xf>
    <xf numFmtId="0" fontId="5" fillId="0" borderId="2" xfId="1" applyFont="1" applyBorder="1" applyAlignment="1">
      <alignment horizontal="left" vertical="center" wrapText="1"/>
    </xf>
    <xf numFmtId="0" fontId="5" fillId="2" borderId="2" xfId="1" applyFont="1" applyFill="1" applyBorder="1" applyAlignment="1">
      <alignment horizontal="left" vertical="center" wrapText="1"/>
    </xf>
    <xf numFmtId="49" fontId="5" fillId="0" borderId="2" xfId="4" applyNumberFormat="1" applyFont="1" applyBorder="1" applyAlignment="1">
      <alignment horizontal="left" vertical="center" wrapText="1"/>
    </xf>
    <xf numFmtId="178" fontId="5" fillId="0" borderId="2" xfId="4" applyNumberFormat="1" applyFont="1" applyBorder="1" applyAlignment="1">
      <alignment horizontal="left" vertical="center" wrapText="1"/>
    </xf>
    <xf numFmtId="0" fontId="5" fillId="3" borderId="2" xfId="1" applyFont="1" applyFill="1" applyBorder="1" applyAlignment="1">
      <alignment vertical="center" wrapText="1"/>
    </xf>
    <xf numFmtId="178" fontId="5" fillId="3" borderId="2" xfId="4" applyNumberFormat="1" applyFont="1" applyFill="1" applyBorder="1" applyAlignment="1">
      <alignment horizontal="center" vertical="center" wrapText="1"/>
    </xf>
    <xf numFmtId="177" fontId="5" fillId="3" borderId="2" xfId="1" applyNumberFormat="1" applyFont="1" applyFill="1" applyBorder="1" applyAlignment="1">
      <alignment horizontal="right" vertical="center" wrapText="1"/>
    </xf>
    <xf numFmtId="0" fontId="5" fillId="3" borderId="2" xfId="1" applyFont="1" applyFill="1" applyBorder="1" applyAlignment="1">
      <alignment horizontal="center" vertical="center" wrapText="1"/>
    </xf>
    <xf numFmtId="0" fontId="5" fillId="0" borderId="4" xfId="1" applyFont="1" applyBorder="1" applyAlignment="1">
      <alignment vertical="center" wrapText="1"/>
    </xf>
    <xf numFmtId="0" fontId="7" fillId="0" borderId="5" xfId="5" applyFont="1" applyBorder="1" applyAlignment="1">
      <alignment vertical="top" wrapText="1"/>
    </xf>
    <xf numFmtId="0" fontId="7" fillId="0" borderId="0" xfId="5" applyFont="1" applyAlignment="1">
      <alignment vertical="center" wrapText="1"/>
    </xf>
    <xf numFmtId="0" fontId="6" fillId="0" borderId="0" xfId="5" applyFont="1" applyAlignment="1">
      <alignment vertical="top" wrapText="1"/>
    </xf>
    <xf numFmtId="0" fontId="6" fillId="0" borderId="0" xfId="5" applyFont="1" applyAlignment="1">
      <alignment vertical="top" wrapText="1"/>
    </xf>
    <xf numFmtId="0" fontId="6" fillId="0" borderId="0" xfId="1" applyFont="1" applyAlignment="1">
      <alignment vertical="top" wrapText="1"/>
    </xf>
    <xf numFmtId="0" fontId="6" fillId="0" borderId="0" xfId="0" applyFont="1" applyAlignment="1">
      <alignment vertical="center" wrapText="1"/>
    </xf>
  </cellXfs>
  <cellStyles count="6">
    <cellStyle name="一般" xfId="0" builtinId="0"/>
    <cellStyle name="一般 4" xfId="5" xr:uid="{2BE681B7-0180-4CE7-87F8-09B2536C4CF8}"/>
    <cellStyle name="一般 7" xfId="1" xr:uid="{CAF87252-C7F0-4B8D-8727-B20F53739A77}"/>
    <cellStyle name="一般 7 2" xfId="3" xr:uid="{9C235E72-21EE-4C90-9003-EFC6713B1320}"/>
    <cellStyle name="一般_95考核表-1 2" xfId="2" xr:uid="{2A2A7DE6-92BD-40E7-99C6-292F3DD8002B}"/>
    <cellStyle name="千分位 6" xfId="4" xr:uid="{6633CF7B-4F59-4F13-B8B1-32A87C5D8B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230E1-BE8C-48D5-A1BF-BFD6B4C089FD}">
  <dimension ref="A1:AMJ129"/>
  <sheetViews>
    <sheetView tabSelected="1" workbookViewId="0">
      <selection activeCell="J1" sqref="J1:J1048576"/>
    </sheetView>
  </sheetViews>
  <sheetFormatPr defaultRowHeight="16.2" x14ac:dyDescent="0.3"/>
  <cols>
    <col min="1" max="1" width="16" style="8" customWidth="1"/>
    <col min="2" max="2" width="20" style="8" customWidth="1"/>
    <col min="3" max="3" width="14.88671875" style="8" customWidth="1"/>
    <col min="4" max="4" width="15.33203125" style="8" customWidth="1"/>
    <col min="5" max="5" width="18" style="8" customWidth="1"/>
    <col min="6" max="6" width="12.77734375" style="8" customWidth="1"/>
    <col min="7" max="7" width="20.33203125" style="8" customWidth="1"/>
    <col min="8" max="9" width="12.5546875" style="8" customWidth="1"/>
    <col min="10" max="10" width="13" style="8" customWidth="1"/>
    <col min="11" max="64" width="9.77734375" style="8" customWidth="1"/>
    <col min="65" max="1024" width="9.77734375" style="34" customWidth="1"/>
    <col min="1025" max="1025" width="8.88671875" customWidth="1"/>
  </cols>
  <sheetData>
    <row r="1" spans="1:9" s="2" customFormat="1" ht="31.8" customHeight="1" x14ac:dyDescent="0.3">
      <c r="A1" s="1" t="s">
        <v>0</v>
      </c>
      <c r="B1" s="1"/>
      <c r="C1" s="1"/>
      <c r="D1" s="1"/>
      <c r="E1" s="1"/>
      <c r="F1" s="1"/>
      <c r="G1" s="1"/>
      <c r="H1" s="1"/>
      <c r="I1" s="1"/>
    </row>
    <row r="2" spans="1:9" s="2" customFormat="1" ht="24.6" customHeight="1" x14ac:dyDescent="0.3">
      <c r="A2" s="3" t="s">
        <v>1</v>
      </c>
      <c r="B2" s="3"/>
      <c r="C2" s="3"/>
      <c r="D2" s="3"/>
      <c r="E2" s="3"/>
      <c r="F2" s="3"/>
      <c r="G2" s="3"/>
      <c r="H2" s="3"/>
      <c r="I2" s="3"/>
    </row>
    <row r="3" spans="1:9" ht="19.8" customHeight="1" x14ac:dyDescent="0.3">
      <c r="A3" s="4" t="s">
        <v>2</v>
      </c>
      <c r="B3" s="5"/>
      <c r="C3" s="6" t="s">
        <v>3</v>
      </c>
      <c r="D3" s="6"/>
      <c r="E3" s="5"/>
      <c r="F3" s="5"/>
      <c r="G3" s="5"/>
      <c r="H3" s="5"/>
      <c r="I3" s="7" t="s">
        <v>4</v>
      </c>
    </row>
    <row r="4" spans="1:9" s="12" customFormat="1" ht="54.9" customHeight="1" x14ac:dyDescent="0.3">
      <c r="A4" s="9" t="s">
        <v>5</v>
      </c>
      <c r="B4" s="10" t="s">
        <v>6</v>
      </c>
      <c r="C4" s="10" t="s">
        <v>7</v>
      </c>
      <c r="D4" s="10" t="s">
        <v>8</v>
      </c>
      <c r="E4" s="10" t="s">
        <v>9</v>
      </c>
      <c r="F4" s="11" t="s">
        <v>10</v>
      </c>
      <c r="G4" s="10" t="s">
        <v>11</v>
      </c>
      <c r="H4" s="10" t="s">
        <v>12</v>
      </c>
      <c r="I4" s="10"/>
    </row>
    <row r="5" spans="1:9" s="12" customFormat="1" ht="54.9" customHeight="1" x14ac:dyDescent="0.3">
      <c r="A5" s="9"/>
      <c r="B5" s="10"/>
      <c r="C5" s="10"/>
      <c r="D5" s="10"/>
      <c r="E5" s="10"/>
      <c r="F5" s="11"/>
      <c r="G5" s="10"/>
      <c r="H5" s="13" t="s">
        <v>13</v>
      </c>
      <c r="I5" s="13" t="s">
        <v>14</v>
      </c>
    </row>
    <row r="6" spans="1:9" s="12" customFormat="1" ht="31.2" customHeight="1" x14ac:dyDescent="0.3">
      <c r="A6" s="10" t="s">
        <v>15</v>
      </c>
      <c r="B6" s="10"/>
      <c r="C6" s="10"/>
      <c r="D6" s="10"/>
      <c r="E6" s="14">
        <f>E90+E94+E111+E122+E127</f>
        <v>98432</v>
      </c>
      <c r="F6" s="15"/>
      <c r="G6" s="15"/>
      <c r="H6" s="15"/>
      <c r="I6" s="15"/>
    </row>
    <row r="7" spans="1:9" s="12" customFormat="1" ht="24.15" customHeight="1" x14ac:dyDescent="0.3">
      <c r="A7" s="13" t="s">
        <v>16</v>
      </c>
      <c r="B7" s="16"/>
      <c r="C7" s="17"/>
      <c r="D7" s="18"/>
      <c r="E7" s="19"/>
      <c r="F7" s="18"/>
      <c r="G7" s="13"/>
      <c r="H7" s="13"/>
      <c r="I7" s="18"/>
    </row>
    <row r="8" spans="1:9" s="12" customFormat="1" ht="39.6" x14ac:dyDescent="0.3">
      <c r="A8" s="20" t="s">
        <v>17</v>
      </c>
      <c r="B8" s="21" t="s">
        <v>18</v>
      </c>
      <c r="C8" s="20" t="s">
        <v>19</v>
      </c>
      <c r="D8" s="22" t="s">
        <v>20</v>
      </c>
      <c r="E8" s="19">
        <v>80</v>
      </c>
      <c r="F8" s="18" t="s">
        <v>21</v>
      </c>
      <c r="G8" s="13"/>
      <c r="H8" s="13" t="s">
        <v>22</v>
      </c>
      <c r="I8" s="18"/>
    </row>
    <row r="9" spans="1:9" s="12" customFormat="1" ht="39.6" x14ac:dyDescent="0.3">
      <c r="A9" s="20" t="s">
        <v>17</v>
      </c>
      <c r="B9" s="21" t="s">
        <v>18</v>
      </c>
      <c r="C9" s="20" t="s">
        <v>23</v>
      </c>
      <c r="D9" s="22" t="s">
        <v>20</v>
      </c>
      <c r="E9" s="19">
        <v>36</v>
      </c>
      <c r="F9" s="18" t="s">
        <v>21</v>
      </c>
      <c r="G9" s="13"/>
      <c r="H9" s="13" t="s">
        <v>22</v>
      </c>
      <c r="I9" s="18"/>
    </row>
    <row r="10" spans="1:9" s="12" customFormat="1" ht="59.4" x14ac:dyDescent="0.3">
      <c r="A10" s="20" t="s">
        <v>17</v>
      </c>
      <c r="B10" s="21" t="s">
        <v>18</v>
      </c>
      <c r="C10" s="20" t="s">
        <v>24</v>
      </c>
      <c r="D10" s="22" t="s">
        <v>20</v>
      </c>
      <c r="E10" s="19">
        <v>60</v>
      </c>
      <c r="F10" s="18" t="s">
        <v>21</v>
      </c>
      <c r="G10" s="13"/>
      <c r="H10" s="13" t="s">
        <v>22</v>
      </c>
      <c r="I10" s="18"/>
    </row>
    <row r="11" spans="1:9" s="12" customFormat="1" ht="59.4" x14ac:dyDescent="0.3">
      <c r="A11" s="20" t="s">
        <v>17</v>
      </c>
      <c r="B11" s="21" t="s">
        <v>18</v>
      </c>
      <c r="C11" s="20" t="s">
        <v>25</v>
      </c>
      <c r="D11" s="22" t="s">
        <v>20</v>
      </c>
      <c r="E11" s="19">
        <v>10</v>
      </c>
      <c r="F11" s="18" t="s">
        <v>21</v>
      </c>
      <c r="G11" s="13"/>
      <c r="H11" s="13" t="s">
        <v>22</v>
      </c>
      <c r="I11" s="18"/>
    </row>
    <row r="12" spans="1:9" s="12" customFormat="1" ht="39.6" x14ac:dyDescent="0.3">
      <c r="A12" s="20" t="s">
        <v>17</v>
      </c>
      <c r="B12" s="21" t="s">
        <v>18</v>
      </c>
      <c r="C12" s="20" t="s">
        <v>26</v>
      </c>
      <c r="D12" s="22" t="s">
        <v>20</v>
      </c>
      <c r="E12" s="19">
        <v>60</v>
      </c>
      <c r="F12" s="18" t="s">
        <v>21</v>
      </c>
      <c r="G12" s="13"/>
      <c r="H12" s="13" t="s">
        <v>22</v>
      </c>
      <c r="I12" s="18"/>
    </row>
    <row r="13" spans="1:9" s="12" customFormat="1" ht="39.6" x14ac:dyDescent="0.3">
      <c r="A13" s="20" t="s">
        <v>17</v>
      </c>
      <c r="B13" s="21" t="s">
        <v>18</v>
      </c>
      <c r="C13" s="20" t="s">
        <v>27</v>
      </c>
      <c r="D13" s="22" t="s">
        <v>20</v>
      </c>
      <c r="E13" s="19">
        <v>20</v>
      </c>
      <c r="F13" s="18" t="s">
        <v>21</v>
      </c>
      <c r="G13" s="13"/>
      <c r="H13" s="13" t="s">
        <v>22</v>
      </c>
      <c r="I13" s="18"/>
    </row>
    <row r="14" spans="1:9" s="12" customFormat="1" ht="39.6" x14ac:dyDescent="0.3">
      <c r="A14" s="20" t="s">
        <v>17</v>
      </c>
      <c r="B14" s="21" t="s">
        <v>18</v>
      </c>
      <c r="C14" s="20" t="s">
        <v>28</v>
      </c>
      <c r="D14" s="22" t="s">
        <v>20</v>
      </c>
      <c r="E14" s="19">
        <v>10</v>
      </c>
      <c r="F14" s="18" t="s">
        <v>21</v>
      </c>
      <c r="G14" s="13"/>
      <c r="H14" s="13" t="s">
        <v>22</v>
      </c>
      <c r="I14" s="18"/>
    </row>
    <row r="15" spans="1:9" s="12" customFormat="1" ht="39.6" x14ac:dyDescent="0.3">
      <c r="A15" s="20" t="s">
        <v>17</v>
      </c>
      <c r="B15" s="21" t="s">
        <v>18</v>
      </c>
      <c r="C15" s="20" t="s">
        <v>29</v>
      </c>
      <c r="D15" s="22" t="s">
        <v>20</v>
      </c>
      <c r="E15" s="19">
        <v>30</v>
      </c>
      <c r="F15" s="18" t="s">
        <v>21</v>
      </c>
      <c r="G15" s="13"/>
      <c r="H15" s="13" t="s">
        <v>22</v>
      </c>
      <c r="I15" s="18"/>
    </row>
    <row r="16" spans="1:9" s="12" customFormat="1" ht="39.6" x14ac:dyDescent="0.3">
      <c r="A16" s="20" t="s">
        <v>17</v>
      </c>
      <c r="B16" s="21" t="s">
        <v>18</v>
      </c>
      <c r="C16" s="20" t="s">
        <v>30</v>
      </c>
      <c r="D16" s="22" t="s">
        <v>20</v>
      </c>
      <c r="E16" s="19">
        <v>20</v>
      </c>
      <c r="F16" s="18" t="s">
        <v>21</v>
      </c>
      <c r="G16" s="13"/>
      <c r="H16" s="13" t="s">
        <v>22</v>
      </c>
      <c r="I16" s="18"/>
    </row>
    <row r="17" spans="1:9" s="12" customFormat="1" ht="59.4" x14ac:dyDescent="0.3">
      <c r="A17" s="20" t="s">
        <v>17</v>
      </c>
      <c r="B17" s="21" t="s">
        <v>18</v>
      </c>
      <c r="C17" s="20" t="s">
        <v>31</v>
      </c>
      <c r="D17" s="22" t="s">
        <v>20</v>
      </c>
      <c r="E17" s="19">
        <v>20</v>
      </c>
      <c r="F17" s="18" t="s">
        <v>21</v>
      </c>
      <c r="G17" s="13"/>
      <c r="H17" s="13" t="s">
        <v>22</v>
      </c>
      <c r="I17" s="18"/>
    </row>
    <row r="18" spans="1:9" s="12" customFormat="1" ht="39.6" x14ac:dyDescent="0.3">
      <c r="A18" s="20" t="s">
        <v>17</v>
      </c>
      <c r="B18" s="21" t="s">
        <v>18</v>
      </c>
      <c r="C18" s="20" t="s">
        <v>32</v>
      </c>
      <c r="D18" s="22" t="s">
        <v>20</v>
      </c>
      <c r="E18" s="19">
        <v>20</v>
      </c>
      <c r="F18" s="18" t="s">
        <v>21</v>
      </c>
      <c r="G18" s="13"/>
      <c r="H18" s="13" t="s">
        <v>22</v>
      </c>
      <c r="I18" s="18"/>
    </row>
    <row r="19" spans="1:9" s="12" customFormat="1" ht="59.4" x14ac:dyDescent="0.3">
      <c r="A19" s="20" t="s">
        <v>17</v>
      </c>
      <c r="B19" s="21" t="s">
        <v>18</v>
      </c>
      <c r="C19" s="20" t="s">
        <v>33</v>
      </c>
      <c r="D19" s="22" t="s">
        <v>20</v>
      </c>
      <c r="E19" s="19">
        <v>11</v>
      </c>
      <c r="F19" s="18" t="s">
        <v>21</v>
      </c>
      <c r="G19" s="13"/>
      <c r="H19" s="13" t="s">
        <v>22</v>
      </c>
      <c r="I19" s="18"/>
    </row>
    <row r="20" spans="1:9" s="12" customFormat="1" ht="39.6" x14ac:dyDescent="0.3">
      <c r="A20" s="20" t="s">
        <v>17</v>
      </c>
      <c r="B20" s="21" t="s">
        <v>18</v>
      </c>
      <c r="C20" s="20" t="s">
        <v>34</v>
      </c>
      <c r="D20" s="22" t="s">
        <v>20</v>
      </c>
      <c r="E20" s="19">
        <v>10</v>
      </c>
      <c r="F20" s="18" t="s">
        <v>21</v>
      </c>
      <c r="G20" s="13"/>
      <c r="H20" s="13" t="s">
        <v>22</v>
      </c>
      <c r="I20" s="18"/>
    </row>
    <row r="21" spans="1:9" s="12" customFormat="1" ht="39.6" x14ac:dyDescent="0.3">
      <c r="A21" s="20" t="s">
        <v>17</v>
      </c>
      <c r="B21" s="21" t="s">
        <v>18</v>
      </c>
      <c r="C21" s="20" t="s">
        <v>35</v>
      </c>
      <c r="D21" s="22" t="s">
        <v>20</v>
      </c>
      <c r="E21" s="19">
        <v>80</v>
      </c>
      <c r="F21" s="18" t="s">
        <v>21</v>
      </c>
      <c r="G21" s="13"/>
      <c r="H21" s="13" t="s">
        <v>22</v>
      </c>
      <c r="I21" s="18"/>
    </row>
    <row r="22" spans="1:9" s="12" customFormat="1" ht="39.6" x14ac:dyDescent="0.3">
      <c r="A22" s="20" t="s">
        <v>17</v>
      </c>
      <c r="B22" s="21" t="s">
        <v>18</v>
      </c>
      <c r="C22" s="20" t="s">
        <v>36</v>
      </c>
      <c r="D22" s="22" t="s">
        <v>20</v>
      </c>
      <c r="E22" s="19">
        <v>20</v>
      </c>
      <c r="F22" s="18" t="s">
        <v>21</v>
      </c>
      <c r="G22" s="13"/>
      <c r="H22" s="13" t="s">
        <v>22</v>
      </c>
      <c r="I22" s="18"/>
    </row>
    <row r="23" spans="1:9" s="12" customFormat="1" ht="39.6" x14ac:dyDescent="0.3">
      <c r="A23" s="20" t="s">
        <v>17</v>
      </c>
      <c r="B23" s="21" t="s">
        <v>18</v>
      </c>
      <c r="C23" s="20" t="s">
        <v>37</v>
      </c>
      <c r="D23" s="22" t="s">
        <v>20</v>
      </c>
      <c r="E23" s="19">
        <v>20</v>
      </c>
      <c r="F23" s="18" t="s">
        <v>21</v>
      </c>
      <c r="G23" s="13"/>
      <c r="H23" s="13" t="s">
        <v>22</v>
      </c>
      <c r="I23" s="18"/>
    </row>
    <row r="24" spans="1:9" s="12" customFormat="1" ht="39.6" x14ac:dyDescent="0.3">
      <c r="A24" s="20" t="s">
        <v>17</v>
      </c>
      <c r="B24" s="21" t="s">
        <v>18</v>
      </c>
      <c r="C24" s="20" t="s">
        <v>38</v>
      </c>
      <c r="D24" s="22" t="s">
        <v>20</v>
      </c>
      <c r="E24" s="19">
        <v>15</v>
      </c>
      <c r="F24" s="18" t="s">
        <v>21</v>
      </c>
      <c r="G24" s="13"/>
      <c r="H24" s="13" t="s">
        <v>22</v>
      </c>
      <c r="I24" s="18"/>
    </row>
    <row r="25" spans="1:9" s="12" customFormat="1" ht="39.6" x14ac:dyDescent="0.3">
      <c r="A25" s="20" t="s">
        <v>17</v>
      </c>
      <c r="B25" s="21" t="s">
        <v>18</v>
      </c>
      <c r="C25" s="20" t="s">
        <v>39</v>
      </c>
      <c r="D25" s="22" t="s">
        <v>20</v>
      </c>
      <c r="E25" s="19">
        <v>30</v>
      </c>
      <c r="F25" s="18" t="s">
        <v>21</v>
      </c>
      <c r="G25" s="13"/>
      <c r="H25" s="13" t="s">
        <v>22</v>
      </c>
      <c r="I25" s="18"/>
    </row>
    <row r="26" spans="1:9" s="12" customFormat="1" ht="59.4" x14ac:dyDescent="0.3">
      <c r="A26" s="20" t="s">
        <v>17</v>
      </c>
      <c r="B26" s="21" t="s">
        <v>18</v>
      </c>
      <c r="C26" s="20" t="s">
        <v>40</v>
      </c>
      <c r="D26" s="22" t="s">
        <v>20</v>
      </c>
      <c r="E26" s="19">
        <v>12</v>
      </c>
      <c r="F26" s="18" t="s">
        <v>21</v>
      </c>
      <c r="G26" s="13"/>
      <c r="H26" s="13" t="s">
        <v>22</v>
      </c>
      <c r="I26" s="18"/>
    </row>
    <row r="27" spans="1:9" s="12" customFormat="1" ht="59.4" x14ac:dyDescent="0.3">
      <c r="A27" s="20" t="s">
        <v>17</v>
      </c>
      <c r="B27" s="21" t="s">
        <v>18</v>
      </c>
      <c r="C27" s="20" t="s">
        <v>41</v>
      </c>
      <c r="D27" s="22" t="s">
        <v>20</v>
      </c>
      <c r="E27" s="19">
        <v>20</v>
      </c>
      <c r="F27" s="18" t="s">
        <v>21</v>
      </c>
      <c r="G27" s="13"/>
      <c r="H27" s="13" t="s">
        <v>22</v>
      </c>
      <c r="I27" s="18"/>
    </row>
    <row r="28" spans="1:9" s="12" customFormat="1" ht="39.6" x14ac:dyDescent="0.3">
      <c r="A28" s="20" t="s">
        <v>17</v>
      </c>
      <c r="B28" s="21" t="s">
        <v>18</v>
      </c>
      <c r="C28" s="20" t="s">
        <v>42</v>
      </c>
      <c r="D28" s="22" t="s">
        <v>20</v>
      </c>
      <c r="E28" s="19">
        <v>30</v>
      </c>
      <c r="F28" s="18" t="s">
        <v>21</v>
      </c>
      <c r="G28" s="13"/>
      <c r="H28" s="13" t="s">
        <v>22</v>
      </c>
      <c r="I28" s="18"/>
    </row>
    <row r="29" spans="1:9" s="12" customFormat="1" ht="39.6" x14ac:dyDescent="0.3">
      <c r="A29" s="20" t="s">
        <v>17</v>
      </c>
      <c r="B29" s="21" t="s">
        <v>18</v>
      </c>
      <c r="C29" s="20" t="s">
        <v>43</v>
      </c>
      <c r="D29" s="22" t="s">
        <v>20</v>
      </c>
      <c r="E29" s="19">
        <v>20</v>
      </c>
      <c r="F29" s="18" t="s">
        <v>21</v>
      </c>
      <c r="G29" s="13"/>
      <c r="H29" s="13" t="s">
        <v>22</v>
      </c>
      <c r="I29" s="18"/>
    </row>
    <row r="30" spans="1:9" s="12" customFormat="1" ht="39.6" x14ac:dyDescent="0.3">
      <c r="A30" s="20" t="s">
        <v>17</v>
      </c>
      <c r="B30" s="21" t="s">
        <v>18</v>
      </c>
      <c r="C30" s="20" t="s">
        <v>44</v>
      </c>
      <c r="D30" s="22" t="s">
        <v>20</v>
      </c>
      <c r="E30" s="19">
        <v>10</v>
      </c>
      <c r="F30" s="18" t="s">
        <v>21</v>
      </c>
      <c r="G30" s="13"/>
      <c r="H30" s="13" t="s">
        <v>22</v>
      </c>
      <c r="I30" s="18"/>
    </row>
    <row r="31" spans="1:9" s="12" customFormat="1" ht="39.6" x14ac:dyDescent="0.3">
      <c r="A31" s="20" t="s">
        <v>17</v>
      </c>
      <c r="B31" s="21" t="s">
        <v>18</v>
      </c>
      <c r="C31" s="20" t="s">
        <v>45</v>
      </c>
      <c r="D31" s="22" t="s">
        <v>20</v>
      </c>
      <c r="E31" s="19">
        <v>30</v>
      </c>
      <c r="F31" s="18" t="s">
        <v>21</v>
      </c>
      <c r="G31" s="13"/>
      <c r="H31" s="13" t="s">
        <v>22</v>
      </c>
      <c r="I31" s="18"/>
    </row>
    <row r="32" spans="1:9" s="12" customFormat="1" ht="39.6" x14ac:dyDescent="0.3">
      <c r="A32" s="20" t="s">
        <v>17</v>
      </c>
      <c r="B32" s="21" t="s">
        <v>18</v>
      </c>
      <c r="C32" s="20" t="s">
        <v>46</v>
      </c>
      <c r="D32" s="22" t="s">
        <v>20</v>
      </c>
      <c r="E32" s="19">
        <v>20</v>
      </c>
      <c r="F32" s="18" t="s">
        <v>21</v>
      </c>
      <c r="G32" s="13"/>
      <c r="H32" s="13" t="s">
        <v>22</v>
      </c>
      <c r="I32" s="18"/>
    </row>
    <row r="33" spans="1:9" s="12" customFormat="1" ht="59.4" x14ac:dyDescent="0.3">
      <c r="A33" s="20" t="s">
        <v>17</v>
      </c>
      <c r="B33" s="21" t="s">
        <v>47</v>
      </c>
      <c r="C33" s="20" t="s">
        <v>48</v>
      </c>
      <c r="D33" s="22" t="s">
        <v>20</v>
      </c>
      <c r="E33" s="19">
        <v>25</v>
      </c>
      <c r="F33" s="18" t="s">
        <v>21</v>
      </c>
      <c r="G33" s="13"/>
      <c r="H33" s="13" t="s">
        <v>22</v>
      </c>
      <c r="I33" s="18"/>
    </row>
    <row r="34" spans="1:9" s="12" customFormat="1" ht="59.4" x14ac:dyDescent="0.3">
      <c r="A34" s="20" t="s">
        <v>17</v>
      </c>
      <c r="B34" s="21" t="s">
        <v>47</v>
      </c>
      <c r="C34" s="20" t="s">
        <v>49</v>
      </c>
      <c r="D34" s="22" t="s">
        <v>20</v>
      </c>
      <c r="E34" s="19">
        <v>90</v>
      </c>
      <c r="F34" s="18" t="s">
        <v>21</v>
      </c>
      <c r="G34" s="13"/>
      <c r="H34" s="13" t="s">
        <v>22</v>
      </c>
      <c r="I34" s="18"/>
    </row>
    <row r="35" spans="1:9" s="12" customFormat="1" ht="39.6" x14ac:dyDescent="0.3">
      <c r="A35" s="20" t="s">
        <v>17</v>
      </c>
      <c r="B35" s="21" t="s">
        <v>47</v>
      </c>
      <c r="C35" s="20" t="s">
        <v>50</v>
      </c>
      <c r="D35" s="22" t="s">
        <v>20</v>
      </c>
      <c r="E35" s="19">
        <v>50</v>
      </c>
      <c r="F35" s="18" t="s">
        <v>21</v>
      </c>
      <c r="G35" s="13"/>
      <c r="H35" s="13" t="s">
        <v>22</v>
      </c>
      <c r="I35" s="18"/>
    </row>
    <row r="36" spans="1:9" s="12" customFormat="1" ht="59.4" x14ac:dyDescent="0.3">
      <c r="A36" s="20" t="s">
        <v>17</v>
      </c>
      <c r="B36" s="21" t="s">
        <v>47</v>
      </c>
      <c r="C36" s="20" t="s">
        <v>51</v>
      </c>
      <c r="D36" s="22" t="s">
        <v>20</v>
      </c>
      <c r="E36" s="19">
        <v>100</v>
      </c>
      <c r="F36" s="18" t="s">
        <v>21</v>
      </c>
      <c r="G36" s="13"/>
      <c r="H36" s="13" t="s">
        <v>22</v>
      </c>
      <c r="I36" s="18"/>
    </row>
    <row r="37" spans="1:9" s="12" customFormat="1" ht="39.6" x14ac:dyDescent="0.3">
      <c r="A37" s="20" t="s">
        <v>17</v>
      </c>
      <c r="B37" s="21" t="s">
        <v>47</v>
      </c>
      <c r="C37" s="20" t="s">
        <v>52</v>
      </c>
      <c r="D37" s="22" t="s">
        <v>20</v>
      </c>
      <c r="E37" s="19">
        <v>20</v>
      </c>
      <c r="F37" s="18" t="s">
        <v>21</v>
      </c>
      <c r="G37" s="13"/>
      <c r="H37" s="13" t="s">
        <v>22</v>
      </c>
      <c r="I37" s="18"/>
    </row>
    <row r="38" spans="1:9" s="12" customFormat="1" ht="39.6" x14ac:dyDescent="0.3">
      <c r="A38" s="20" t="s">
        <v>17</v>
      </c>
      <c r="B38" s="21" t="s">
        <v>47</v>
      </c>
      <c r="C38" s="20" t="s">
        <v>53</v>
      </c>
      <c r="D38" s="22" t="s">
        <v>20</v>
      </c>
      <c r="E38" s="19">
        <v>60</v>
      </c>
      <c r="F38" s="18" t="s">
        <v>21</v>
      </c>
      <c r="G38" s="13"/>
      <c r="H38" s="13" t="s">
        <v>22</v>
      </c>
      <c r="I38" s="18"/>
    </row>
    <row r="39" spans="1:9" s="12" customFormat="1" ht="39.6" x14ac:dyDescent="0.3">
      <c r="A39" s="20" t="s">
        <v>17</v>
      </c>
      <c r="B39" s="21" t="s">
        <v>47</v>
      </c>
      <c r="C39" s="20" t="s">
        <v>54</v>
      </c>
      <c r="D39" s="22" t="s">
        <v>20</v>
      </c>
      <c r="E39" s="19">
        <v>10</v>
      </c>
      <c r="F39" s="18" t="s">
        <v>21</v>
      </c>
      <c r="G39" s="13"/>
      <c r="H39" s="13" t="s">
        <v>22</v>
      </c>
      <c r="I39" s="18"/>
    </row>
    <row r="40" spans="1:9" s="12" customFormat="1" ht="39.6" x14ac:dyDescent="0.3">
      <c r="A40" s="20" t="s">
        <v>17</v>
      </c>
      <c r="B40" s="21" t="s">
        <v>47</v>
      </c>
      <c r="C40" s="20" t="s">
        <v>55</v>
      </c>
      <c r="D40" s="22" t="s">
        <v>20</v>
      </c>
      <c r="E40" s="19">
        <v>30</v>
      </c>
      <c r="F40" s="18" t="s">
        <v>21</v>
      </c>
      <c r="G40" s="13"/>
      <c r="H40" s="13" t="s">
        <v>22</v>
      </c>
      <c r="I40" s="18"/>
    </row>
    <row r="41" spans="1:9" s="12" customFormat="1" ht="39.6" x14ac:dyDescent="0.3">
      <c r="A41" s="20" t="s">
        <v>17</v>
      </c>
      <c r="B41" s="21" t="s">
        <v>47</v>
      </c>
      <c r="C41" s="20" t="s">
        <v>56</v>
      </c>
      <c r="D41" s="22" t="s">
        <v>20</v>
      </c>
      <c r="E41" s="19">
        <v>50</v>
      </c>
      <c r="F41" s="18" t="s">
        <v>21</v>
      </c>
      <c r="G41" s="13"/>
      <c r="H41" s="13" t="s">
        <v>22</v>
      </c>
      <c r="I41" s="18"/>
    </row>
    <row r="42" spans="1:9" s="12" customFormat="1" ht="39.6" x14ac:dyDescent="0.3">
      <c r="A42" s="20" t="s">
        <v>17</v>
      </c>
      <c r="B42" s="21" t="s">
        <v>47</v>
      </c>
      <c r="C42" s="20" t="s">
        <v>57</v>
      </c>
      <c r="D42" s="22" t="s">
        <v>20</v>
      </c>
      <c r="E42" s="19">
        <v>50</v>
      </c>
      <c r="F42" s="18" t="s">
        <v>21</v>
      </c>
      <c r="G42" s="13"/>
      <c r="H42" s="13" t="s">
        <v>22</v>
      </c>
      <c r="I42" s="18"/>
    </row>
    <row r="43" spans="1:9" s="12" customFormat="1" ht="39.6" x14ac:dyDescent="0.3">
      <c r="A43" s="20" t="s">
        <v>17</v>
      </c>
      <c r="B43" s="21" t="s">
        <v>47</v>
      </c>
      <c r="C43" s="20" t="s">
        <v>58</v>
      </c>
      <c r="D43" s="22" t="s">
        <v>20</v>
      </c>
      <c r="E43" s="19">
        <v>30</v>
      </c>
      <c r="F43" s="18" t="s">
        <v>21</v>
      </c>
      <c r="G43" s="13"/>
      <c r="H43" s="13" t="s">
        <v>22</v>
      </c>
      <c r="I43" s="18"/>
    </row>
    <row r="44" spans="1:9" s="12" customFormat="1" ht="59.4" x14ac:dyDescent="0.3">
      <c r="A44" s="20" t="s">
        <v>17</v>
      </c>
      <c r="B44" s="21" t="s">
        <v>47</v>
      </c>
      <c r="C44" s="20" t="s">
        <v>59</v>
      </c>
      <c r="D44" s="22" t="s">
        <v>20</v>
      </c>
      <c r="E44" s="19">
        <v>30</v>
      </c>
      <c r="F44" s="18" t="s">
        <v>21</v>
      </c>
      <c r="G44" s="13"/>
      <c r="H44" s="13" t="s">
        <v>22</v>
      </c>
      <c r="I44" s="18"/>
    </row>
    <row r="45" spans="1:9" s="12" customFormat="1" ht="39.6" x14ac:dyDescent="0.3">
      <c r="A45" s="20" t="s">
        <v>17</v>
      </c>
      <c r="B45" s="21" t="s">
        <v>47</v>
      </c>
      <c r="C45" s="20" t="s">
        <v>60</v>
      </c>
      <c r="D45" s="22" t="s">
        <v>20</v>
      </c>
      <c r="E45" s="19">
        <v>20</v>
      </c>
      <c r="F45" s="18" t="s">
        <v>21</v>
      </c>
      <c r="G45" s="13"/>
      <c r="H45" s="13" t="s">
        <v>22</v>
      </c>
      <c r="I45" s="18"/>
    </row>
    <row r="46" spans="1:9" s="12" customFormat="1" ht="59.4" x14ac:dyDescent="0.3">
      <c r="A46" s="20" t="s">
        <v>17</v>
      </c>
      <c r="B46" s="21" t="s">
        <v>47</v>
      </c>
      <c r="C46" s="20" t="s">
        <v>61</v>
      </c>
      <c r="D46" s="22" t="s">
        <v>20</v>
      </c>
      <c r="E46" s="19">
        <v>30</v>
      </c>
      <c r="F46" s="18" t="s">
        <v>21</v>
      </c>
      <c r="G46" s="13"/>
      <c r="H46" s="13" t="s">
        <v>22</v>
      </c>
      <c r="I46" s="18"/>
    </row>
    <row r="47" spans="1:9" s="12" customFormat="1" ht="118.8" x14ac:dyDescent="0.3">
      <c r="A47" s="20" t="s">
        <v>17</v>
      </c>
      <c r="B47" s="21" t="s">
        <v>62</v>
      </c>
      <c r="C47" s="20" t="s">
        <v>63</v>
      </c>
      <c r="D47" s="22" t="s">
        <v>20</v>
      </c>
      <c r="E47" s="19">
        <v>30</v>
      </c>
      <c r="F47" s="18" t="s">
        <v>21</v>
      </c>
      <c r="G47" s="13"/>
      <c r="H47" s="13" t="s">
        <v>22</v>
      </c>
      <c r="I47" s="18"/>
    </row>
    <row r="48" spans="1:9" s="12" customFormat="1" ht="99" x14ac:dyDescent="0.3">
      <c r="A48" s="20" t="s">
        <v>17</v>
      </c>
      <c r="B48" s="21" t="s">
        <v>64</v>
      </c>
      <c r="C48" s="20" t="s">
        <v>65</v>
      </c>
      <c r="D48" s="22" t="s">
        <v>20</v>
      </c>
      <c r="E48" s="19">
        <v>30</v>
      </c>
      <c r="F48" s="18" t="s">
        <v>21</v>
      </c>
      <c r="G48" s="13"/>
      <c r="H48" s="13" t="s">
        <v>22</v>
      </c>
      <c r="I48" s="18"/>
    </row>
    <row r="49" spans="1:9" s="12" customFormat="1" ht="99" x14ac:dyDescent="0.3">
      <c r="A49" s="20" t="s">
        <v>17</v>
      </c>
      <c r="B49" s="21" t="s">
        <v>66</v>
      </c>
      <c r="C49" s="20" t="s">
        <v>67</v>
      </c>
      <c r="D49" s="22" t="s">
        <v>20</v>
      </c>
      <c r="E49" s="19">
        <v>30</v>
      </c>
      <c r="F49" s="18" t="s">
        <v>21</v>
      </c>
      <c r="G49" s="13"/>
      <c r="H49" s="13" t="s">
        <v>22</v>
      </c>
      <c r="I49" s="18"/>
    </row>
    <row r="50" spans="1:9" s="12" customFormat="1" ht="138.6" x14ac:dyDescent="0.3">
      <c r="A50" s="20" t="s">
        <v>17</v>
      </c>
      <c r="B50" s="21" t="s">
        <v>68</v>
      </c>
      <c r="C50" s="20" t="s">
        <v>69</v>
      </c>
      <c r="D50" s="22" t="s">
        <v>20</v>
      </c>
      <c r="E50" s="19">
        <v>95</v>
      </c>
      <c r="F50" s="18" t="s">
        <v>21</v>
      </c>
      <c r="G50" s="13"/>
      <c r="H50" s="13" t="s">
        <v>22</v>
      </c>
      <c r="I50" s="18"/>
    </row>
    <row r="51" spans="1:9" s="12" customFormat="1" ht="99" x14ac:dyDescent="0.3">
      <c r="A51" s="20" t="s">
        <v>17</v>
      </c>
      <c r="B51" s="21" t="s">
        <v>70</v>
      </c>
      <c r="C51" s="20" t="s">
        <v>71</v>
      </c>
      <c r="D51" s="22" t="s">
        <v>20</v>
      </c>
      <c r="E51" s="19">
        <v>20</v>
      </c>
      <c r="F51" s="18" t="s">
        <v>21</v>
      </c>
      <c r="G51" s="13"/>
      <c r="H51" s="13" t="s">
        <v>22</v>
      </c>
      <c r="I51" s="18"/>
    </row>
    <row r="52" spans="1:9" s="12" customFormat="1" ht="99" x14ac:dyDescent="0.3">
      <c r="A52" s="20" t="s">
        <v>17</v>
      </c>
      <c r="B52" s="21" t="s">
        <v>72</v>
      </c>
      <c r="C52" s="20" t="s">
        <v>73</v>
      </c>
      <c r="D52" s="22" t="s">
        <v>20</v>
      </c>
      <c r="E52" s="19">
        <v>20</v>
      </c>
      <c r="F52" s="18" t="s">
        <v>21</v>
      </c>
      <c r="G52" s="13"/>
      <c r="H52" s="13" t="s">
        <v>22</v>
      </c>
      <c r="I52" s="18"/>
    </row>
    <row r="53" spans="1:9" s="12" customFormat="1" ht="79.2" x14ac:dyDescent="0.3">
      <c r="A53" s="20" t="s">
        <v>17</v>
      </c>
      <c r="B53" s="21" t="s">
        <v>74</v>
      </c>
      <c r="C53" s="20" t="s">
        <v>75</v>
      </c>
      <c r="D53" s="22" t="s">
        <v>20</v>
      </c>
      <c r="E53" s="19">
        <v>20</v>
      </c>
      <c r="F53" s="18" t="s">
        <v>21</v>
      </c>
      <c r="G53" s="13"/>
      <c r="H53" s="13" t="s">
        <v>22</v>
      </c>
      <c r="I53" s="18"/>
    </row>
    <row r="54" spans="1:9" s="12" customFormat="1" ht="138.6" x14ac:dyDescent="0.3">
      <c r="A54" s="20" t="s">
        <v>17</v>
      </c>
      <c r="B54" s="21" t="s">
        <v>76</v>
      </c>
      <c r="C54" s="20" t="s">
        <v>77</v>
      </c>
      <c r="D54" s="22" t="s">
        <v>20</v>
      </c>
      <c r="E54" s="19">
        <v>50</v>
      </c>
      <c r="F54" s="18" t="s">
        <v>21</v>
      </c>
      <c r="G54" s="13"/>
      <c r="H54" s="13" t="s">
        <v>22</v>
      </c>
      <c r="I54" s="18"/>
    </row>
    <row r="55" spans="1:9" s="12" customFormat="1" ht="99" x14ac:dyDescent="0.3">
      <c r="A55" s="20" t="s">
        <v>17</v>
      </c>
      <c r="B55" s="21" t="s">
        <v>78</v>
      </c>
      <c r="C55" s="20" t="s">
        <v>79</v>
      </c>
      <c r="D55" s="22" t="s">
        <v>20</v>
      </c>
      <c r="E55" s="19">
        <v>25</v>
      </c>
      <c r="F55" s="18" t="s">
        <v>21</v>
      </c>
      <c r="G55" s="13"/>
      <c r="H55" s="13" t="s">
        <v>22</v>
      </c>
      <c r="I55" s="18"/>
    </row>
    <row r="56" spans="1:9" s="12" customFormat="1" ht="99" x14ac:dyDescent="0.3">
      <c r="A56" s="20" t="s">
        <v>17</v>
      </c>
      <c r="B56" s="21" t="s">
        <v>80</v>
      </c>
      <c r="C56" s="20" t="s">
        <v>81</v>
      </c>
      <c r="D56" s="22" t="s">
        <v>20</v>
      </c>
      <c r="E56" s="19">
        <v>20</v>
      </c>
      <c r="F56" s="18" t="s">
        <v>21</v>
      </c>
      <c r="G56" s="13"/>
      <c r="H56" s="13" t="s">
        <v>22</v>
      </c>
      <c r="I56" s="18"/>
    </row>
    <row r="57" spans="1:9" s="12" customFormat="1" ht="99" x14ac:dyDescent="0.3">
      <c r="A57" s="20" t="s">
        <v>17</v>
      </c>
      <c r="B57" s="21" t="s">
        <v>82</v>
      </c>
      <c r="C57" s="20" t="s">
        <v>71</v>
      </c>
      <c r="D57" s="22" t="s">
        <v>20</v>
      </c>
      <c r="E57" s="19">
        <v>20</v>
      </c>
      <c r="F57" s="18" t="s">
        <v>21</v>
      </c>
      <c r="G57" s="13"/>
      <c r="H57" s="13" t="s">
        <v>22</v>
      </c>
      <c r="I57" s="18"/>
    </row>
    <row r="58" spans="1:9" s="12" customFormat="1" ht="99" x14ac:dyDescent="0.3">
      <c r="A58" s="20" t="s">
        <v>17</v>
      </c>
      <c r="B58" s="21" t="s">
        <v>83</v>
      </c>
      <c r="C58" s="20" t="s">
        <v>84</v>
      </c>
      <c r="D58" s="22" t="s">
        <v>20</v>
      </c>
      <c r="E58" s="19">
        <v>20</v>
      </c>
      <c r="F58" s="18" t="s">
        <v>21</v>
      </c>
      <c r="G58" s="13"/>
      <c r="H58" s="13" t="s">
        <v>22</v>
      </c>
      <c r="I58" s="18"/>
    </row>
    <row r="59" spans="1:9" s="12" customFormat="1" ht="138.6" x14ac:dyDescent="0.3">
      <c r="A59" s="20" t="s">
        <v>17</v>
      </c>
      <c r="B59" s="21" t="s">
        <v>85</v>
      </c>
      <c r="C59" s="20" t="s">
        <v>86</v>
      </c>
      <c r="D59" s="22" t="s">
        <v>20</v>
      </c>
      <c r="E59" s="19">
        <v>800</v>
      </c>
      <c r="F59" s="18" t="s">
        <v>21</v>
      </c>
      <c r="G59" s="13"/>
      <c r="H59" s="13" t="s">
        <v>22</v>
      </c>
      <c r="I59" s="18"/>
    </row>
    <row r="60" spans="1:9" s="12" customFormat="1" ht="79.2" x14ac:dyDescent="0.3">
      <c r="A60" s="20" t="s">
        <v>17</v>
      </c>
      <c r="B60" s="21" t="s">
        <v>87</v>
      </c>
      <c r="C60" s="20" t="s">
        <v>88</v>
      </c>
      <c r="D60" s="22" t="s">
        <v>20</v>
      </c>
      <c r="E60" s="19">
        <v>50</v>
      </c>
      <c r="F60" s="18" t="s">
        <v>21</v>
      </c>
      <c r="G60" s="13"/>
      <c r="H60" s="13" t="s">
        <v>22</v>
      </c>
      <c r="I60" s="18"/>
    </row>
    <row r="61" spans="1:9" s="12" customFormat="1" ht="79.2" x14ac:dyDescent="0.3">
      <c r="A61" s="20" t="s">
        <v>17</v>
      </c>
      <c r="B61" s="21" t="s">
        <v>89</v>
      </c>
      <c r="C61" s="20" t="s">
        <v>90</v>
      </c>
      <c r="D61" s="22" t="s">
        <v>20</v>
      </c>
      <c r="E61" s="19">
        <v>120</v>
      </c>
      <c r="F61" s="18" t="s">
        <v>21</v>
      </c>
      <c r="G61" s="13"/>
      <c r="H61" s="13" t="s">
        <v>22</v>
      </c>
      <c r="I61" s="18"/>
    </row>
    <row r="62" spans="1:9" s="12" customFormat="1" ht="99" x14ac:dyDescent="0.3">
      <c r="A62" s="20" t="s">
        <v>17</v>
      </c>
      <c r="B62" s="21" t="s">
        <v>91</v>
      </c>
      <c r="C62" s="20" t="s">
        <v>69</v>
      </c>
      <c r="D62" s="22" t="s">
        <v>20</v>
      </c>
      <c r="E62" s="19">
        <v>200</v>
      </c>
      <c r="F62" s="18" t="s">
        <v>21</v>
      </c>
      <c r="G62" s="13"/>
      <c r="H62" s="13" t="s">
        <v>22</v>
      </c>
      <c r="I62" s="18"/>
    </row>
    <row r="63" spans="1:9" s="12" customFormat="1" ht="99" x14ac:dyDescent="0.3">
      <c r="A63" s="20" t="s">
        <v>17</v>
      </c>
      <c r="B63" s="21" t="s">
        <v>92</v>
      </c>
      <c r="C63" s="20" t="s">
        <v>93</v>
      </c>
      <c r="D63" s="22" t="s">
        <v>20</v>
      </c>
      <c r="E63" s="19">
        <v>30</v>
      </c>
      <c r="F63" s="18" t="s">
        <v>21</v>
      </c>
      <c r="G63" s="13"/>
      <c r="H63" s="13" t="s">
        <v>22</v>
      </c>
      <c r="I63" s="18"/>
    </row>
    <row r="64" spans="1:9" s="12" customFormat="1" ht="99" x14ac:dyDescent="0.3">
      <c r="A64" s="20" t="s">
        <v>17</v>
      </c>
      <c r="B64" s="21" t="s">
        <v>94</v>
      </c>
      <c r="C64" s="20" t="s">
        <v>90</v>
      </c>
      <c r="D64" s="22" t="s">
        <v>20</v>
      </c>
      <c r="E64" s="19">
        <v>70</v>
      </c>
      <c r="F64" s="18" t="s">
        <v>21</v>
      </c>
      <c r="G64" s="13"/>
      <c r="H64" s="13" t="s">
        <v>22</v>
      </c>
      <c r="I64" s="18"/>
    </row>
    <row r="65" spans="1:9" s="12" customFormat="1" ht="79.2" x14ac:dyDescent="0.3">
      <c r="A65" s="20" t="s">
        <v>17</v>
      </c>
      <c r="B65" s="21" t="s">
        <v>95</v>
      </c>
      <c r="C65" s="20" t="s">
        <v>53</v>
      </c>
      <c r="D65" s="22" t="s">
        <v>20</v>
      </c>
      <c r="E65" s="19">
        <v>160</v>
      </c>
      <c r="F65" s="18" t="s">
        <v>21</v>
      </c>
      <c r="G65" s="13"/>
      <c r="H65" s="13" t="s">
        <v>22</v>
      </c>
      <c r="I65" s="18"/>
    </row>
    <row r="66" spans="1:9" s="12" customFormat="1" ht="39.6" x14ac:dyDescent="0.3">
      <c r="A66" s="20" t="s">
        <v>17</v>
      </c>
      <c r="B66" s="21" t="s">
        <v>18</v>
      </c>
      <c r="C66" s="20" t="s">
        <v>96</v>
      </c>
      <c r="D66" s="22" t="s">
        <v>20</v>
      </c>
      <c r="E66" s="19">
        <v>30</v>
      </c>
      <c r="F66" s="18" t="s">
        <v>21</v>
      </c>
      <c r="G66" s="13"/>
      <c r="H66" s="13" t="s">
        <v>22</v>
      </c>
      <c r="I66" s="18"/>
    </row>
    <row r="67" spans="1:9" s="12" customFormat="1" ht="39.6" x14ac:dyDescent="0.3">
      <c r="A67" s="20" t="s">
        <v>17</v>
      </c>
      <c r="B67" s="21" t="s">
        <v>18</v>
      </c>
      <c r="C67" s="20" t="s">
        <v>97</v>
      </c>
      <c r="D67" s="22" t="s">
        <v>20</v>
      </c>
      <c r="E67" s="19">
        <v>15</v>
      </c>
      <c r="F67" s="18" t="s">
        <v>21</v>
      </c>
      <c r="G67" s="13"/>
      <c r="H67" s="13" t="s">
        <v>22</v>
      </c>
      <c r="I67" s="18"/>
    </row>
    <row r="68" spans="1:9" s="12" customFormat="1" ht="39.6" x14ac:dyDescent="0.3">
      <c r="A68" s="20" t="s">
        <v>17</v>
      </c>
      <c r="B68" s="21" t="s">
        <v>18</v>
      </c>
      <c r="C68" s="20" t="s">
        <v>98</v>
      </c>
      <c r="D68" s="22" t="s">
        <v>20</v>
      </c>
      <c r="E68" s="19">
        <v>40</v>
      </c>
      <c r="F68" s="18" t="s">
        <v>21</v>
      </c>
      <c r="G68" s="13"/>
      <c r="H68" s="13" t="s">
        <v>22</v>
      </c>
      <c r="I68" s="18"/>
    </row>
    <row r="69" spans="1:9" s="12" customFormat="1" ht="39.6" x14ac:dyDescent="0.3">
      <c r="A69" s="20" t="s">
        <v>17</v>
      </c>
      <c r="B69" s="21" t="s">
        <v>18</v>
      </c>
      <c r="C69" s="20" t="s">
        <v>99</v>
      </c>
      <c r="D69" s="22" t="s">
        <v>20</v>
      </c>
      <c r="E69" s="19">
        <v>20</v>
      </c>
      <c r="F69" s="18" t="s">
        <v>21</v>
      </c>
      <c r="G69" s="13"/>
      <c r="H69" s="13" t="s">
        <v>22</v>
      </c>
      <c r="I69" s="18"/>
    </row>
    <row r="70" spans="1:9" s="12" customFormat="1" ht="39.6" x14ac:dyDescent="0.3">
      <c r="A70" s="20" t="s">
        <v>17</v>
      </c>
      <c r="B70" s="21" t="s">
        <v>47</v>
      </c>
      <c r="C70" s="20" t="s">
        <v>55</v>
      </c>
      <c r="D70" s="22" t="s">
        <v>20</v>
      </c>
      <c r="E70" s="19">
        <v>30</v>
      </c>
      <c r="F70" s="18" t="s">
        <v>21</v>
      </c>
      <c r="G70" s="13"/>
      <c r="H70" s="13" t="s">
        <v>22</v>
      </c>
      <c r="I70" s="18"/>
    </row>
    <row r="71" spans="1:9" s="12" customFormat="1" ht="59.4" x14ac:dyDescent="0.3">
      <c r="A71" s="20" t="s">
        <v>17</v>
      </c>
      <c r="B71" s="23" t="s">
        <v>100</v>
      </c>
      <c r="C71" s="20" t="s">
        <v>101</v>
      </c>
      <c r="D71" s="22" t="s">
        <v>20</v>
      </c>
      <c r="E71" s="19">
        <v>150</v>
      </c>
      <c r="F71" s="18" t="s">
        <v>21</v>
      </c>
      <c r="G71" s="13"/>
      <c r="H71" s="13" t="s">
        <v>22</v>
      </c>
      <c r="I71" s="18"/>
    </row>
    <row r="72" spans="1:9" s="12" customFormat="1" ht="59.4" x14ac:dyDescent="0.3">
      <c r="A72" s="20" t="s">
        <v>17</v>
      </c>
      <c r="B72" s="23" t="s">
        <v>100</v>
      </c>
      <c r="C72" s="20" t="s">
        <v>102</v>
      </c>
      <c r="D72" s="22" t="s">
        <v>20</v>
      </c>
      <c r="E72" s="19">
        <v>180</v>
      </c>
      <c r="F72" s="18" t="s">
        <v>21</v>
      </c>
      <c r="G72" s="13"/>
      <c r="H72" s="13" t="s">
        <v>22</v>
      </c>
      <c r="I72" s="18"/>
    </row>
    <row r="73" spans="1:9" s="12" customFormat="1" ht="59.4" x14ac:dyDescent="0.3">
      <c r="A73" s="20" t="s">
        <v>17</v>
      </c>
      <c r="B73" s="21" t="s">
        <v>103</v>
      </c>
      <c r="C73" s="20" t="s">
        <v>104</v>
      </c>
      <c r="D73" s="22" t="s">
        <v>20</v>
      </c>
      <c r="E73" s="19">
        <v>30000</v>
      </c>
      <c r="F73" s="18" t="s">
        <v>21</v>
      </c>
      <c r="G73" s="13"/>
      <c r="H73" s="13" t="s">
        <v>22</v>
      </c>
      <c r="I73" s="18"/>
    </row>
    <row r="74" spans="1:9" s="12" customFormat="1" ht="99" x14ac:dyDescent="0.3">
      <c r="A74" s="20" t="s">
        <v>17</v>
      </c>
      <c r="B74" s="21" t="s">
        <v>105</v>
      </c>
      <c r="C74" s="20" t="s">
        <v>106</v>
      </c>
      <c r="D74" s="22" t="s">
        <v>20</v>
      </c>
      <c r="E74" s="19">
        <v>2000</v>
      </c>
      <c r="F74" s="18" t="s">
        <v>21</v>
      </c>
      <c r="G74" s="13"/>
      <c r="H74" s="13"/>
      <c r="I74" s="18" t="s">
        <v>22</v>
      </c>
    </row>
    <row r="75" spans="1:9" s="12" customFormat="1" ht="99" x14ac:dyDescent="0.3">
      <c r="A75" s="20" t="s">
        <v>17</v>
      </c>
      <c r="B75" s="21" t="s">
        <v>107</v>
      </c>
      <c r="C75" s="20" t="s">
        <v>108</v>
      </c>
      <c r="D75" s="22" t="s">
        <v>20</v>
      </c>
      <c r="E75" s="19">
        <v>300</v>
      </c>
      <c r="F75" s="18" t="s">
        <v>21</v>
      </c>
      <c r="G75" s="18"/>
      <c r="H75" s="13"/>
      <c r="I75" s="18" t="s">
        <v>22</v>
      </c>
    </row>
    <row r="76" spans="1:9" s="12" customFormat="1" ht="99" x14ac:dyDescent="0.3">
      <c r="A76" s="20" t="s">
        <v>17</v>
      </c>
      <c r="B76" s="21" t="s">
        <v>109</v>
      </c>
      <c r="C76" s="20" t="s">
        <v>110</v>
      </c>
      <c r="D76" s="22" t="s">
        <v>20</v>
      </c>
      <c r="E76" s="19">
        <v>600</v>
      </c>
      <c r="F76" s="18" t="s">
        <v>21</v>
      </c>
      <c r="G76" s="13"/>
      <c r="H76" s="13"/>
      <c r="I76" s="18" t="s">
        <v>22</v>
      </c>
    </row>
    <row r="77" spans="1:9" s="12" customFormat="1" ht="59.4" x14ac:dyDescent="0.3">
      <c r="A77" s="20" t="s">
        <v>17</v>
      </c>
      <c r="B77" s="21" t="s">
        <v>111</v>
      </c>
      <c r="C77" s="20" t="s">
        <v>112</v>
      </c>
      <c r="D77" s="22" t="s">
        <v>20</v>
      </c>
      <c r="E77" s="19">
        <v>30</v>
      </c>
      <c r="F77" s="18" t="s">
        <v>21</v>
      </c>
      <c r="G77" s="13"/>
      <c r="H77" s="13" t="s">
        <v>22</v>
      </c>
      <c r="I77" s="18"/>
    </row>
    <row r="78" spans="1:9" s="12" customFormat="1" ht="59.4" x14ac:dyDescent="0.3">
      <c r="A78" s="20" t="s">
        <v>17</v>
      </c>
      <c r="B78" s="21" t="s">
        <v>113</v>
      </c>
      <c r="C78" s="20" t="s">
        <v>114</v>
      </c>
      <c r="D78" s="22" t="s">
        <v>20</v>
      </c>
      <c r="E78" s="19">
        <v>20</v>
      </c>
      <c r="F78" s="18" t="s">
        <v>21</v>
      </c>
      <c r="G78" s="13"/>
      <c r="H78" s="13" t="s">
        <v>22</v>
      </c>
      <c r="I78" s="18"/>
    </row>
    <row r="79" spans="1:9" s="12" customFormat="1" ht="59.4" x14ac:dyDescent="0.3">
      <c r="A79" s="20" t="s">
        <v>17</v>
      </c>
      <c r="B79" s="21" t="s">
        <v>115</v>
      </c>
      <c r="C79" s="20" t="s">
        <v>116</v>
      </c>
      <c r="D79" s="22" t="s">
        <v>20</v>
      </c>
      <c r="E79" s="19">
        <v>30</v>
      </c>
      <c r="F79" s="18" t="s">
        <v>21</v>
      </c>
      <c r="G79" s="13"/>
      <c r="H79" s="13" t="s">
        <v>22</v>
      </c>
      <c r="I79" s="18"/>
    </row>
    <row r="80" spans="1:9" s="12" customFormat="1" ht="59.4" x14ac:dyDescent="0.3">
      <c r="A80" s="20" t="s">
        <v>17</v>
      </c>
      <c r="B80" s="21" t="s">
        <v>117</v>
      </c>
      <c r="C80" s="20" t="s">
        <v>118</v>
      </c>
      <c r="D80" s="22" t="s">
        <v>20</v>
      </c>
      <c r="E80" s="19">
        <v>20</v>
      </c>
      <c r="F80" s="18" t="s">
        <v>21</v>
      </c>
      <c r="G80" s="13"/>
      <c r="H80" s="13" t="s">
        <v>22</v>
      </c>
      <c r="I80" s="18"/>
    </row>
    <row r="81" spans="1:10" s="12" customFormat="1" ht="59.4" x14ac:dyDescent="0.3">
      <c r="A81" s="20" t="s">
        <v>17</v>
      </c>
      <c r="B81" s="21" t="s">
        <v>119</v>
      </c>
      <c r="C81" s="20" t="s">
        <v>118</v>
      </c>
      <c r="D81" s="22" t="s">
        <v>20</v>
      </c>
      <c r="E81" s="19">
        <v>15</v>
      </c>
      <c r="F81" s="18" t="s">
        <v>21</v>
      </c>
      <c r="G81" s="13"/>
      <c r="H81" s="13" t="s">
        <v>22</v>
      </c>
      <c r="I81" s="18"/>
    </row>
    <row r="82" spans="1:10" s="12" customFormat="1" ht="59.4" x14ac:dyDescent="0.3">
      <c r="A82" s="20" t="s">
        <v>17</v>
      </c>
      <c r="B82" s="21" t="s">
        <v>120</v>
      </c>
      <c r="C82" s="20" t="s">
        <v>114</v>
      </c>
      <c r="D82" s="22" t="s">
        <v>20</v>
      </c>
      <c r="E82" s="19">
        <v>20</v>
      </c>
      <c r="F82" s="18" t="s">
        <v>21</v>
      </c>
      <c r="G82" s="13"/>
      <c r="H82" s="13" t="s">
        <v>22</v>
      </c>
      <c r="I82" s="18"/>
    </row>
    <row r="83" spans="1:10" s="12" customFormat="1" ht="79.2" x14ac:dyDescent="0.3">
      <c r="A83" s="20" t="s">
        <v>17</v>
      </c>
      <c r="B83" s="21" t="s">
        <v>121</v>
      </c>
      <c r="C83" s="20" t="s">
        <v>122</v>
      </c>
      <c r="D83" s="22" t="s">
        <v>20</v>
      </c>
      <c r="E83" s="19">
        <v>30</v>
      </c>
      <c r="F83" s="18" t="s">
        <v>21</v>
      </c>
      <c r="G83" s="13"/>
      <c r="H83" s="13" t="s">
        <v>22</v>
      </c>
      <c r="I83" s="18"/>
    </row>
    <row r="84" spans="1:10" s="12" customFormat="1" ht="59.4" x14ac:dyDescent="0.3">
      <c r="A84" s="20" t="s">
        <v>17</v>
      </c>
      <c r="B84" s="21" t="s">
        <v>123</v>
      </c>
      <c r="C84" s="20" t="s">
        <v>114</v>
      </c>
      <c r="D84" s="22" t="s">
        <v>20</v>
      </c>
      <c r="E84" s="19">
        <v>15</v>
      </c>
      <c r="F84" s="18" t="s">
        <v>21</v>
      </c>
      <c r="G84" s="13"/>
      <c r="H84" s="13" t="s">
        <v>22</v>
      </c>
      <c r="I84" s="18"/>
    </row>
    <row r="85" spans="1:10" s="12" customFormat="1" ht="79.2" x14ac:dyDescent="0.3">
      <c r="A85" s="20" t="s">
        <v>17</v>
      </c>
      <c r="B85" s="21" t="s">
        <v>124</v>
      </c>
      <c r="C85" s="20" t="s">
        <v>125</v>
      </c>
      <c r="D85" s="22" t="s">
        <v>20</v>
      </c>
      <c r="E85" s="19">
        <v>90</v>
      </c>
      <c r="F85" s="18" t="s">
        <v>21</v>
      </c>
      <c r="G85" s="13"/>
      <c r="H85" s="13"/>
      <c r="I85" s="18" t="s">
        <v>22</v>
      </c>
    </row>
    <row r="86" spans="1:10" s="12" customFormat="1" ht="39.6" x14ac:dyDescent="0.3">
      <c r="A86" s="20" t="s">
        <v>17</v>
      </c>
      <c r="B86" s="21" t="s">
        <v>126</v>
      </c>
      <c r="C86" s="20" t="s">
        <v>127</v>
      </c>
      <c r="D86" s="22" t="s">
        <v>20</v>
      </c>
      <c r="E86" s="19">
        <v>20</v>
      </c>
      <c r="F86" s="18" t="s">
        <v>21</v>
      </c>
      <c r="G86" s="13"/>
      <c r="H86" s="13"/>
      <c r="I86" s="18" t="s">
        <v>22</v>
      </c>
    </row>
    <row r="87" spans="1:10" s="12" customFormat="1" ht="59.4" x14ac:dyDescent="0.3">
      <c r="A87" s="20" t="s">
        <v>17</v>
      </c>
      <c r="B87" s="21" t="s">
        <v>128</v>
      </c>
      <c r="C87" s="20" t="s">
        <v>129</v>
      </c>
      <c r="D87" s="22" t="s">
        <v>20</v>
      </c>
      <c r="E87" s="19">
        <v>10</v>
      </c>
      <c r="F87" s="18" t="s">
        <v>21</v>
      </c>
      <c r="G87" s="13"/>
      <c r="H87" s="13"/>
      <c r="I87" s="18" t="s">
        <v>22</v>
      </c>
    </row>
    <row r="88" spans="1:10" s="12" customFormat="1" ht="79.2" x14ac:dyDescent="0.3">
      <c r="A88" s="20" t="s">
        <v>17</v>
      </c>
      <c r="B88" s="21" t="s">
        <v>130</v>
      </c>
      <c r="C88" s="20" t="s">
        <v>131</v>
      </c>
      <c r="D88" s="22" t="s">
        <v>20</v>
      </c>
      <c r="E88" s="19">
        <v>50</v>
      </c>
      <c r="F88" s="18" t="s">
        <v>21</v>
      </c>
      <c r="G88" s="13"/>
      <c r="H88" s="13"/>
      <c r="I88" s="18" t="s">
        <v>22</v>
      </c>
    </row>
    <row r="89" spans="1:10" s="12" customFormat="1" ht="39.6" x14ac:dyDescent="0.3">
      <c r="A89" s="20" t="s">
        <v>17</v>
      </c>
      <c r="B89" s="21" t="s">
        <v>132</v>
      </c>
      <c r="C89" s="20" t="s">
        <v>133</v>
      </c>
      <c r="D89" s="22" t="s">
        <v>20</v>
      </c>
      <c r="E89" s="19">
        <v>22000</v>
      </c>
      <c r="F89" s="18" t="s">
        <v>21</v>
      </c>
      <c r="G89" s="13"/>
      <c r="H89" s="13"/>
      <c r="I89" s="18" t="s">
        <v>22</v>
      </c>
    </row>
    <row r="90" spans="1:10" s="12" customFormat="1" ht="24.15" customHeight="1" x14ac:dyDescent="0.3">
      <c r="A90" s="24" t="s">
        <v>134</v>
      </c>
      <c r="B90" s="24"/>
      <c r="C90" s="24"/>
      <c r="D90" s="25"/>
      <c r="E90" s="26">
        <f>SUM(E8:E89)</f>
        <v>58814</v>
      </c>
      <c r="F90" s="25"/>
      <c r="G90" s="27"/>
      <c r="H90" s="27"/>
      <c r="I90" s="25"/>
    </row>
    <row r="91" spans="1:10" s="12" customFormat="1" ht="39.6" x14ac:dyDescent="0.3">
      <c r="A91" s="17" t="s">
        <v>135</v>
      </c>
      <c r="B91" s="16" t="s">
        <v>132</v>
      </c>
      <c r="C91" s="17" t="s">
        <v>133</v>
      </c>
      <c r="D91" s="22" t="s">
        <v>20</v>
      </c>
      <c r="E91" s="19">
        <v>18000</v>
      </c>
      <c r="F91" s="18" t="s">
        <v>21</v>
      </c>
      <c r="G91" s="13"/>
      <c r="H91" s="13"/>
      <c r="I91" s="18" t="s">
        <v>22</v>
      </c>
      <c r="J91" s="28"/>
    </row>
    <row r="92" spans="1:10" s="12" customFormat="1" ht="99" x14ac:dyDescent="0.3">
      <c r="A92" s="17" t="s">
        <v>135</v>
      </c>
      <c r="B92" s="16" t="s">
        <v>136</v>
      </c>
      <c r="C92" s="17" t="s">
        <v>104</v>
      </c>
      <c r="D92" s="22" t="s">
        <v>20</v>
      </c>
      <c r="E92" s="19">
        <v>4081</v>
      </c>
      <c r="F92" s="18" t="s">
        <v>21</v>
      </c>
      <c r="G92" s="13"/>
      <c r="H92" s="13" t="s">
        <v>22</v>
      </c>
      <c r="I92" s="18"/>
      <c r="J92" s="28"/>
    </row>
    <row r="93" spans="1:10" s="12" customFormat="1" ht="59.4" x14ac:dyDescent="0.3">
      <c r="A93" s="17" t="s">
        <v>135</v>
      </c>
      <c r="B93" s="16" t="s">
        <v>137</v>
      </c>
      <c r="C93" s="17" t="s">
        <v>104</v>
      </c>
      <c r="D93" s="22" t="s">
        <v>20</v>
      </c>
      <c r="E93" s="19">
        <v>95</v>
      </c>
      <c r="F93" s="18" t="s">
        <v>21</v>
      </c>
      <c r="G93" s="13"/>
      <c r="H93" s="13" t="s">
        <v>22</v>
      </c>
      <c r="I93" s="18"/>
      <c r="J93" s="28"/>
    </row>
    <row r="94" spans="1:10" s="12" customFormat="1" ht="24.15" customHeight="1" x14ac:dyDescent="0.3">
      <c r="A94" s="24" t="s">
        <v>134</v>
      </c>
      <c r="B94" s="24"/>
      <c r="C94" s="24"/>
      <c r="D94" s="25"/>
      <c r="E94" s="26">
        <f>SUM(E91:E93)</f>
        <v>22176</v>
      </c>
      <c r="F94" s="25"/>
      <c r="G94" s="27"/>
      <c r="H94" s="27"/>
      <c r="I94" s="25"/>
      <c r="J94" s="28"/>
    </row>
    <row r="95" spans="1:10" s="12" customFormat="1" ht="39.6" x14ac:dyDescent="0.3">
      <c r="A95" s="17" t="s">
        <v>138</v>
      </c>
      <c r="B95" s="16"/>
      <c r="C95" s="17"/>
      <c r="D95" s="18"/>
      <c r="E95" s="19"/>
      <c r="F95" s="18"/>
      <c r="G95" s="13"/>
      <c r="H95" s="13"/>
      <c r="I95" s="18"/>
    </row>
    <row r="96" spans="1:10" s="12" customFormat="1" ht="59.4" x14ac:dyDescent="0.3">
      <c r="A96" s="20" t="s">
        <v>139</v>
      </c>
      <c r="B96" s="21" t="s">
        <v>140</v>
      </c>
      <c r="C96" s="20" t="s">
        <v>141</v>
      </c>
      <c r="D96" s="22" t="s">
        <v>142</v>
      </c>
      <c r="E96" s="19">
        <v>1305</v>
      </c>
      <c r="F96" s="18" t="s">
        <v>143</v>
      </c>
      <c r="G96" s="13" t="s">
        <v>144</v>
      </c>
      <c r="H96" s="13" t="s">
        <v>22</v>
      </c>
      <c r="I96" s="18"/>
    </row>
    <row r="97" spans="1:9" s="12" customFormat="1" ht="118.8" x14ac:dyDescent="0.3">
      <c r="A97" s="20" t="s">
        <v>139</v>
      </c>
      <c r="B97" s="21" t="s">
        <v>145</v>
      </c>
      <c r="C97" s="20" t="s">
        <v>141</v>
      </c>
      <c r="D97" s="22" t="s">
        <v>142</v>
      </c>
      <c r="E97" s="19">
        <v>60</v>
      </c>
      <c r="F97" s="18" t="s">
        <v>21</v>
      </c>
      <c r="G97" s="13"/>
      <c r="H97" s="13" t="s">
        <v>22</v>
      </c>
      <c r="I97" s="18"/>
    </row>
    <row r="98" spans="1:9" s="12" customFormat="1" ht="138.6" x14ac:dyDescent="0.3">
      <c r="A98" s="20" t="s">
        <v>139</v>
      </c>
      <c r="B98" s="21" t="s">
        <v>146</v>
      </c>
      <c r="C98" s="20" t="s">
        <v>147</v>
      </c>
      <c r="D98" s="22" t="s">
        <v>142</v>
      </c>
      <c r="E98" s="19">
        <v>50</v>
      </c>
      <c r="F98" s="18" t="s">
        <v>21</v>
      </c>
      <c r="G98" s="13"/>
      <c r="H98" s="13" t="s">
        <v>22</v>
      </c>
      <c r="I98" s="18"/>
    </row>
    <row r="99" spans="1:9" s="12" customFormat="1" ht="79.2" x14ac:dyDescent="0.3">
      <c r="A99" s="20" t="s">
        <v>139</v>
      </c>
      <c r="B99" s="21" t="s">
        <v>148</v>
      </c>
      <c r="C99" s="20" t="s">
        <v>149</v>
      </c>
      <c r="D99" s="22" t="s">
        <v>142</v>
      </c>
      <c r="E99" s="19">
        <v>42</v>
      </c>
      <c r="F99" s="18" t="s">
        <v>21</v>
      </c>
      <c r="G99" s="13"/>
      <c r="H99" s="13" t="s">
        <v>22</v>
      </c>
      <c r="I99" s="18"/>
    </row>
    <row r="100" spans="1:9" s="12" customFormat="1" ht="79.2" x14ac:dyDescent="0.3">
      <c r="A100" s="20" t="s">
        <v>139</v>
      </c>
      <c r="B100" s="21" t="s">
        <v>150</v>
      </c>
      <c r="C100" s="20" t="s">
        <v>151</v>
      </c>
      <c r="D100" s="22" t="s">
        <v>142</v>
      </c>
      <c r="E100" s="19">
        <v>90</v>
      </c>
      <c r="F100" s="18" t="s">
        <v>21</v>
      </c>
      <c r="G100" s="13"/>
      <c r="H100" s="13" t="s">
        <v>22</v>
      </c>
      <c r="I100" s="18"/>
    </row>
    <row r="101" spans="1:9" s="12" customFormat="1" ht="99" x14ac:dyDescent="0.3">
      <c r="A101" s="20" t="s">
        <v>139</v>
      </c>
      <c r="B101" s="21" t="s">
        <v>152</v>
      </c>
      <c r="C101" s="20" t="s">
        <v>153</v>
      </c>
      <c r="D101" s="22" t="s">
        <v>142</v>
      </c>
      <c r="E101" s="19">
        <v>228</v>
      </c>
      <c r="F101" s="18" t="s">
        <v>143</v>
      </c>
      <c r="G101" s="13" t="s">
        <v>154</v>
      </c>
      <c r="H101" s="13" t="s">
        <v>22</v>
      </c>
      <c r="I101" s="18"/>
    </row>
    <row r="102" spans="1:9" s="12" customFormat="1" ht="59.4" x14ac:dyDescent="0.3">
      <c r="A102" s="20" t="s">
        <v>139</v>
      </c>
      <c r="B102" s="21" t="s">
        <v>155</v>
      </c>
      <c r="C102" s="20" t="s">
        <v>156</v>
      </c>
      <c r="D102" s="22" t="s">
        <v>142</v>
      </c>
      <c r="E102" s="19">
        <v>100</v>
      </c>
      <c r="F102" s="18" t="s">
        <v>21</v>
      </c>
      <c r="G102" s="13"/>
      <c r="H102" s="13" t="s">
        <v>22</v>
      </c>
      <c r="I102" s="18"/>
    </row>
    <row r="103" spans="1:9" s="12" customFormat="1" ht="99" x14ac:dyDescent="0.3">
      <c r="A103" s="20" t="s">
        <v>139</v>
      </c>
      <c r="B103" s="21" t="s">
        <v>157</v>
      </c>
      <c r="C103" s="20" t="s">
        <v>158</v>
      </c>
      <c r="D103" s="22" t="s">
        <v>142</v>
      </c>
      <c r="E103" s="19">
        <v>60</v>
      </c>
      <c r="F103" s="18" t="s">
        <v>21</v>
      </c>
      <c r="G103" s="13"/>
      <c r="H103" s="13" t="s">
        <v>22</v>
      </c>
      <c r="I103" s="18"/>
    </row>
    <row r="104" spans="1:9" s="12" customFormat="1" ht="79.2" x14ac:dyDescent="0.3">
      <c r="A104" s="20" t="s">
        <v>139</v>
      </c>
      <c r="B104" s="21" t="s">
        <v>159</v>
      </c>
      <c r="C104" s="20" t="s">
        <v>160</v>
      </c>
      <c r="D104" s="22" t="s">
        <v>142</v>
      </c>
      <c r="E104" s="19">
        <v>60</v>
      </c>
      <c r="F104" s="18" t="s">
        <v>21</v>
      </c>
      <c r="G104" s="13"/>
      <c r="H104" s="13" t="s">
        <v>22</v>
      </c>
      <c r="I104" s="18"/>
    </row>
    <row r="105" spans="1:9" s="12" customFormat="1" ht="138.6" x14ac:dyDescent="0.3">
      <c r="A105" s="20" t="s">
        <v>139</v>
      </c>
      <c r="B105" s="21" t="s">
        <v>161</v>
      </c>
      <c r="C105" s="20" t="s">
        <v>162</v>
      </c>
      <c r="D105" s="22" t="s">
        <v>142</v>
      </c>
      <c r="E105" s="19">
        <v>95</v>
      </c>
      <c r="F105" s="18" t="s">
        <v>21</v>
      </c>
      <c r="G105" s="13"/>
      <c r="H105" s="13" t="s">
        <v>22</v>
      </c>
      <c r="I105" s="18"/>
    </row>
    <row r="106" spans="1:9" s="12" customFormat="1" ht="79.2" x14ac:dyDescent="0.3">
      <c r="A106" s="20" t="s">
        <v>139</v>
      </c>
      <c r="B106" s="21" t="s">
        <v>163</v>
      </c>
      <c r="C106" s="20" t="s">
        <v>164</v>
      </c>
      <c r="D106" s="22" t="s">
        <v>142</v>
      </c>
      <c r="E106" s="19">
        <v>15</v>
      </c>
      <c r="F106" s="18" t="s">
        <v>21</v>
      </c>
      <c r="G106" s="13"/>
      <c r="H106" s="13"/>
      <c r="I106" s="18" t="s">
        <v>22</v>
      </c>
    </row>
    <row r="107" spans="1:9" s="12" customFormat="1" ht="79.2" x14ac:dyDescent="0.3">
      <c r="A107" s="20" t="s">
        <v>139</v>
      </c>
      <c r="B107" s="21" t="s">
        <v>165</v>
      </c>
      <c r="C107" s="20" t="s">
        <v>166</v>
      </c>
      <c r="D107" s="22" t="s">
        <v>142</v>
      </c>
      <c r="E107" s="19">
        <v>21</v>
      </c>
      <c r="F107" s="18" t="s">
        <v>21</v>
      </c>
      <c r="G107" s="13"/>
      <c r="H107" s="13"/>
      <c r="I107" s="18" t="s">
        <v>22</v>
      </c>
    </row>
    <row r="108" spans="1:9" s="12" customFormat="1" ht="118.8" x14ac:dyDescent="0.3">
      <c r="A108" s="20" t="s">
        <v>139</v>
      </c>
      <c r="B108" s="21" t="s">
        <v>167</v>
      </c>
      <c r="C108" s="20" t="s">
        <v>168</v>
      </c>
      <c r="D108" s="22" t="s">
        <v>142</v>
      </c>
      <c r="E108" s="19">
        <v>564</v>
      </c>
      <c r="F108" s="18" t="s">
        <v>143</v>
      </c>
      <c r="G108" s="13" t="s">
        <v>169</v>
      </c>
      <c r="H108" s="13" t="s">
        <v>22</v>
      </c>
      <c r="I108" s="18"/>
    </row>
    <row r="109" spans="1:9" s="12" customFormat="1" ht="59.4" x14ac:dyDescent="0.3">
      <c r="A109" s="20" t="s">
        <v>139</v>
      </c>
      <c r="B109" s="21" t="s">
        <v>170</v>
      </c>
      <c r="C109" s="20" t="s">
        <v>171</v>
      </c>
      <c r="D109" s="22" t="s">
        <v>142</v>
      </c>
      <c r="E109" s="19">
        <v>20</v>
      </c>
      <c r="F109" s="18" t="s">
        <v>21</v>
      </c>
      <c r="G109" s="13"/>
      <c r="H109" s="13"/>
      <c r="I109" s="18" t="s">
        <v>22</v>
      </c>
    </row>
    <row r="110" spans="1:9" s="12" customFormat="1" ht="118.8" x14ac:dyDescent="0.3">
      <c r="A110" s="20" t="s">
        <v>139</v>
      </c>
      <c r="B110" s="21" t="s">
        <v>172</v>
      </c>
      <c r="C110" s="20" t="s">
        <v>173</v>
      </c>
      <c r="D110" s="22" t="s">
        <v>142</v>
      </c>
      <c r="E110" s="19">
        <v>20</v>
      </c>
      <c r="F110" s="18" t="s">
        <v>21</v>
      </c>
      <c r="G110" s="13"/>
      <c r="H110" s="13"/>
      <c r="I110" s="18" t="s">
        <v>22</v>
      </c>
    </row>
    <row r="111" spans="1:9" s="12" customFormat="1" ht="24.15" customHeight="1" x14ac:dyDescent="0.3">
      <c r="A111" s="24" t="s">
        <v>134</v>
      </c>
      <c r="B111" s="24"/>
      <c r="C111" s="24"/>
      <c r="D111" s="25"/>
      <c r="E111" s="26">
        <f>SUM(E96:E110)</f>
        <v>2730</v>
      </c>
      <c r="F111" s="25"/>
      <c r="G111" s="27"/>
      <c r="H111" s="27"/>
      <c r="I111" s="25"/>
    </row>
    <row r="112" spans="1:9" s="12" customFormat="1" ht="59.4" x14ac:dyDescent="0.3">
      <c r="A112" s="20" t="s">
        <v>135</v>
      </c>
      <c r="B112" s="21" t="s">
        <v>174</v>
      </c>
      <c r="C112" s="20" t="s">
        <v>175</v>
      </c>
      <c r="D112" s="22" t="s">
        <v>142</v>
      </c>
      <c r="E112" s="19">
        <v>515</v>
      </c>
      <c r="F112" s="18" t="s">
        <v>143</v>
      </c>
      <c r="G112" s="13" t="s">
        <v>176</v>
      </c>
      <c r="H112" s="13" t="s">
        <v>22</v>
      </c>
      <c r="I112" s="18"/>
    </row>
    <row r="113" spans="1:10" s="12" customFormat="1" ht="79.2" x14ac:dyDescent="0.3">
      <c r="A113" s="20" t="s">
        <v>135</v>
      </c>
      <c r="B113" s="21" t="s">
        <v>177</v>
      </c>
      <c r="C113" s="20" t="s">
        <v>178</v>
      </c>
      <c r="D113" s="22" t="s">
        <v>142</v>
      </c>
      <c r="E113" s="19">
        <v>756</v>
      </c>
      <c r="F113" s="18" t="s">
        <v>143</v>
      </c>
      <c r="G113" s="13" t="s">
        <v>179</v>
      </c>
      <c r="H113" s="13" t="s">
        <v>22</v>
      </c>
      <c r="I113" s="18"/>
    </row>
    <row r="114" spans="1:10" s="12" customFormat="1" ht="79.2" x14ac:dyDescent="0.3">
      <c r="A114" s="20" t="s">
        <v>135</v>
      </c>
      <c r="B114" s="21" t="s">
        <v>180</v>
      </c>
      <c r="C114" s="20" t="s">
        <v>181</v>
      </c>
      <c r="D114" s="22" t="s">
        <v>142</v>
      </c>
      <c r="E114" s="19">
        <v>270</v>
      </c>
      <c r="F114" s="18" t="s">
        <v>143</v>
      </c>
      <c r="G114" s="13" t="s">
        <v>182</v>
      </c>
      <c r="H114" s="13" t="s">
        <v>22</v>
      </c>
      <c r="I114" s="18"/>
    </row>
    <row r="115" spans="1:10" s="12" customFormat="1" ht="59.4" x14ac:dyDescent="0.3">
      <c r="A115" s="20" t="s">
        <v>135</v>
      </c>
      <c r="B115" s="21" t="s">
        <v>183</v>
      </c>
      <c r="C115" s="20" t="s">
        <v>184</v>
      </c>
      <c r="D115" s="22" t="s">
        <v>142</v>
      </c>
      <c r="E115" s="19">
        <v>842</v>
      </c>
      <c r="F115" s="18" t="s">
        <v>143</v>
      </c>
      <c r="G115" s="13" t="s">
        <v>179</v>
      </c>
      <c r="H115" s="13" t="s">
        <v>22</v>
      </c>
      <c r="I115" s="18"/>
    </row>
    <row r="116" spans="1:10" s="12" customFormat="1" ht="79.2" x14ac:dyDescent="0.3">
      <c r="A116" s="20" t="s">
        <v>135</v>
      </c>
      <c r="B116" s="21" t="s">
        <v>185</v>
      </c>
      <c r="C116" s="20" t="s">
        <v>168</v>
      </c>
      <c r="D116" s="22" t="s">
        <v>142</v>
      </c>
      <c r="E116" s="19">
        <v>238</v>
      </c>
      <c r="F116" s="18" t="s">
        <v>143</v>
      </c>
      <c r="G116" s="13" t="s">
        <v>182</v>
      </c>
      <c r="H116" s="13" t="s">
        <v>22</v>
      </c>
      <c r="I116" s="18"/>
    </row>
    <row r="117" spans="1:10" s="12" customFormat="1" ht="79.2" x14ac:dyDescent="0.3">
      <c r="A117" s="20" t="s">
        <v>135</v>
      </c>
      <c r="B117" s="21" t="s">
        <v>186</v>
      </c>
      <c r="C117" s="20" t="s">
        <v>187</v>
      </c>
      <c r="D117" s="22" t="s">
        <v>142</v>
      </c>
      <c r="E117" s="19">
        <v>7806</v>
      </c>
      <c r="F117" s="18" t="s">
        <v>143</v>
      </c>
      <c r="G117" s="13" t="s">
        <v>188</v>
      </c>
      <c r="H117" s="13" t="s">
        <v>22</v>
      </c>
      <c r="I117" s="18"/>
    </row>
    <row r="118" spans="1:10" s="12" customFormat="1" ht="99" x14ac:dyDescent="0.3">
      <c r="A118" s="20" t="s">
        <v>135</v>
      </c>
      <c r="B118" s="21" t="s">
        <v>189</v>
      </c>
      <c r="C118" s="20" t="s">
        <v>190</v>
      </c>
      <c r="D118" s="22" t="s">
        <v>142</v>
      </c>
      <c r="E118" s="19">
        <v>1026</v>
      </c>
      <c r="F118" s="18" t="s">
        <v>143</v>
      </c>
      <c r="G118" s="13" t="s">
        <v>191</v>
      </c>
      <c r="H118" s="13" t="s">
        <v>22</v>
      </c>
      <c r="I118" s="18"/>
    </row>
    <row r="119" spans="1:10" s="12" customFormat="1" ht="59.4" x14ac:dyDescent="0.3">
      <c r="A119" s="20" t="s">
        <v>135</v>
      </c>
      <c r="B119" s="21" t="s">
        <v>192</v>
      </c>
      <c r="C119" s="20" t="s">
        <v>193</v>
      </c>
      <c r="D119" s="22" t="s">
        <v>142</v>
      </c>
      <c r="E119" s="19">
        <v>1443</v>
      </c>
      <c r="F119" s="18" t="s">
        <v>143</v>
      </c>
      <c r="G119" s="13" t="s">
        <v>194</v>
      </c>
      <c r="H119" s="13" t="s">
        <v>22</v>
      </c>
      <c r="I119" s="18"/>
    </row>
    <row r="120" spans="1:10" s="12" customFormat="1" ht="79.2" x14ac:dyDescent="0.3">
      <c r="A120" s="20" t="s">
        <v>135</v>
      </c>
      <c r="B120" s="21" t="s">
        <v>195</v>
      </c>
      <c r="C120" s="20" t="s">
        <v>162</v>
      </c>
      <c r="D120" s="22" t="s">
        <v>142</v>
      </c>
      <c r="E120" s="19">
        <v>513</v>
      </c>
      <c r="F120" s="18" t="s">
        <v>143</v>
      </c>
      <c r="G120" s="13" t="s">
        <v>196</v>
      </c>
      <c r="H120" s="13" t="s">
        <v>22</v>
      </c>
      <c r="I120" s="18"/>
    </row>
    <row r="121" spans="1:10" s="12" customFormat="1" ht="79.2" x14ac:dyDescent="0.3">
      <c r="A121" s="20" t="s">
        <v>135</v>
      </c>
      <c r="B121" s="21" t="s">
        <v>197</v>
      </c>
      <c r="C121" s="20" t="s">
        <v>198</v>
      </c>
      <c r="D121" s="22" t="s">
        <v>142</v>
      </c>
      <c r="E121" s="19">
        <v>283</v>
      </c>
      <c r="F121" s="18" t="s">
        <v>143</v>
      </c>
      <c r="G121" s="13" t="s">
        <v>196</v>
      </c>
      <c r="H121" s="13" t="s">
        <v>22</v>
      </c>
      <c r="I121" s="18"/>
    </row>
    <row r="122" spans="1:10" s="12" customFormat="1" ht="24.15" customHeight="1" x14ac:dyDescent="0.3">
      <c r="A122" s="24" t="s">
        <v>134</v>
      </c>
      <c r="B122" s="24"/>
      <c r="C122" s="24"/>
      <c r="D122" s="25"/>
      <c r="E122" s="26">
        <f>SUM(E112:E121)</f>
        <v>13692</v>
      </c>
      <c r="F122" s="25"/>
      <c r="G122" s="27"/>
      <c r="H122" s="27"/>
      <c r="I122" s="25"/>
    </row>
    <row r="123" spans="1:10" s="12" customFormat="1" ht="39.6" x14ac:dyDescent="0.3">
      <c r="A123" s="17" t="s">
        <v>199</v>
      </c>
      <c r="B123" s="16"/>
      <c r="C123" s="17"/>
      <c r="D123" s="18"/>
      <c r="E123" s="19"/>
      <c r="F123" s="18"/>
      <c r="G123" s="13"/>
      <c r="H123" s="13"/>
      <c r="I123" s="18"/>
    </row>
    <row r="124" spans="1:10" s="12" customFormat="1" ht="79.2" x14ac:dyDescent="0.3">
      <c r="A124" s="20" t="s">
        <v>200</v>
      </c>
      <c r="B124" s="21" t="s">
        <v>201</v>
      </c>
      <c r="C124" s="20" t="s">
        <v>108</v>
      </c>
      <c r="D124" s="22" t="s">
        <v>199</v>
      </c>
      <c r="E124" s="19">
        <v>90</v>
      </c>
      <c r="F124" s="18" t="s">
        <v>21</v>
      </c>
      <c r="G124" s="13"/>
      <c r="H124" s="13"/>
      <c r="I124" s="18" t="s">
        <v>22</v>
      </c>
    </row>
    <row r="125" spans="1:10" s="12" customFormat="1" ht="79.2" x14ac:dyDescent="0.3">
      <c r="A125" s="20" t="s">
        <v>200</v>
      </c>
      <c r="B125" s="21" t="s">
        <v>202</v>
      </c>
      <c r="C125" s="20" t="s">
        <v>106</v>
      </c>
      <c r="D125" s="22" t="s">
        <v>199</v>
      </c>
      <c r="E125" s="19">
        <v>750</v>
      </c>
      <c r="F125" s="18" t="s">
        <v>143</v>
      </c>
      <c r="G125" s="13" t="s">
        <v>203</v>
      </c>
      <c r="H125" s="13"/>
      <c r="I125" s="18" t="s">
        <v>22</v>
      </c>
    </row>
    <row r="126" spans="1:10" s="12" customFormat="1" ht="99" x14ac:dyDescent="0.3">
      <c r="A126" s="20" t="s">
        <v>200</v>
      </c>
      <c r="B126" s="21" t="s">
        <v>204</v>
      </c>
      <c r="C126" s="20" t="s">
        <v>110</v>
      </c>
      <c r="D126" s="22" t="s">
        <v>199</v>
      </c>
      <c r="E126" s="19">
        <v>180</v>
      </c>
      <c r="F126" s="18" t="s">
        <v>21</v>
      </c>
      <c r="G126" s="13"/>
      <c r="H126" s="13"/>
      <c r="I126" s="18" t="s">
        <v>22</v>
      </c>
    </row>
    <row r="127" spans="1:10" s="12" customFormat="1" ht="24.15" customHeight="1" x14ac:dyDescent="0.3">
      <c r="A127" s="24" t="s">
        <v>134</v>
      </c>
      <c r="B127" s="24"/>
      <c r="C127" s="24"/>
      <c r="D127" s="25"/>
      <c r="E127" s="26">
        <f>SUM(E124:E126)</f>
        <v>1020</v>
      </c>
      <c r="F127" s="25"/>
      <c r="G127" s="27"/>
      <c r="H127" s="27"/>
      <c r="I127" s="25"/>
    </row>
    <row r="128" spans="1:10" ht="171.6" customHeight="1" x14ac:dyDescent="0.3">
      <c r="A128" s="29" t="s">
        <v>205</v>
      </c>
      <c r="B128" s="29"/>
      <c r="C128" s="29"/>
      <c r="D128" s="29"/>
      <c r="E128" s="29"/>
      <c r="F128" s="29"/>
      <c r="G128" s="29"/>
      <c r="H128" s="29"/>
      <c r="I128" s="29"/>
      <c r="J128" s="30"/>
    </row>
    <row r="129" spans="1:1024" ht="36.299999999999997" customHeight="1" x14ac:dyDescent="0.3">
      <c r="A129" s="31" t="s">
        <v>206</v>
      </c>
      <c r="B129" s="31"/>
      <c r="C129" s="31" t="s">
        <v>207</v>
      </c>
      <c r="D129" s="31"/>
      <c r="E129" s="31"/>
      <c r="F129" s="31" t="s">
        <v>208</v>
      </c>
      <c r="G129" s="31"/>
      <c r="H129" s="31"/>
      <c r="I129" s="31"/>
      <c r="J129" s="32"/>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3"/>
      <c r="IW129" s="33"/>
      <c r="IX129" s="33"/>
      <c r="IY129" s="33"/>
      <c r="IZ129" s="33"/>
      <c r="JA129" s="33"/>
      <c r="JB129" s="33"/>
      <c r="JC129" s="33"/>
      <c r="JD129" s="33"/>
      <c r="JE129" s="33"/>
      <c r="JF129" s="33"/>
      <c r="JG129" s="33"/>
      <c r="JH129" s="33"/>
      <c r="JI129" s="33"/>
      <c r="JJ129" s="33"/>
      <c r="JK129" s="33"/>
      <c r="JL129" s="33"/>
      <c r="JM129" s="33"/>
      <c r="JN129" s="33"/>
      <c r="JO129" s="33"/>
      <c r="JP129" s="33"/>
      <c r="JQ129" s="33"/>
      <c r="JR129" s="33"/>
      <c r="JS129" s="33"/>
      <c r="JT129" s="33"/>
      <c r="JU129" s="33"/>
      <c r="JV129" s="33"/>
      <c r="JW129" s="33"/>
      <c r="JX129" s="33"/>
      <c r="JY129" s="33"/>
      <c r="JZ129" s="33"/>
      <c r="KA129" s="33"/>
      <c r="KB129" s="33"/>
      <c r="KC129" s="33"/>
      <c r="KD129" s="33"/>
      <c r="KE129" s="33"/>
      <c r="KF129" s="33"/>
      <c r="KG129" s="33"/>
      <c r="KH129" s="33"/>
      <c r="KI129" s="33"/>
      <c r="KJ129" s="33"/>
      <c r="KK129" s="33"/>
      <c r="KL129" s="33"/>
      <c r="KM129" s="33"/>
      <c r="KN129" s="33"/>
      <c r="KO129" s="33"/>
      <c r="KP129" s="33"/>
      <c r="KQ129" s="33"/>
      <c r="KR129" s="33"/>
      <c r="KS129" s="33"/>
      <c r="KT129" s="33"/>
      <c r="KU129" s="33"/>
      <c r="KV129" s="33"/>
      <c r="KW129" s="33"/>
      <c r="KX129" s="33"/>
      <c r="KY129" s="33"/>
      <c r="KZ129" s="33"/>
      <c r="LA129" s="33"/>
      <c r="LB129" s="33"/>
      <c r="LC129" s="33"/>
      <c r="LD129" s="33"/>
      <c r="LE129" s="33"/>
      <c r="LF129" s="33"/>
      <c r="LG129" s="33"/>
      <c r="LH129" s="33"/>
      <c r="LI129" s="33"/>
      <c r="LJ129" s="33"/>
      <c r="LK129" s="33"/>
      <c r="LL129" s="33"/>
      <c r="LM129" s="33"/>
      <c r="LN129" s="33"/>
      <c r="LO129" s="33"/>
      <c r="LP129" s="33"/>
      <c r="LQ129" s="33"/>
      <c r="LR129" s="33"/>
      <c r="LS129" s="33"/>
      <c r="LT129" s="33"/>
      <c r="LU129" s="33"/>
      <c r="LV129" s="33"/>
      <c r="LW129" s="33"/>
      <c r="LX129" s="33"/>
      <c r="LY129" s="33"/>
      <c r="LZ129" s="33"/>
      <c r="MA129" s="33"/>
      <c r="MB129" s="33"/>
      <c r="MC129" s="33"/>
      <c r="MD129" s="33"/>
      <c r="ME129" s="33"/>
      <c r="MF129" s="33"/>
      <c r="MG129" s="33"/>
      <c r="MH129" s="33"/>
      <c r="MI129" s="33"/>
      <c r="MJ129" s="33"/>
      <c r="MK129" s="33"/>
      <c r="ML129" s="33"/>
      <c r="MM129" s="33"/>
      <c r="MN129" s="33"/>
      <c r="MO129" s="33"/>
      <c r="MP129" s="33"/>
      <c r="MQ129" s="33"/>
      <c r="MR129" s="33"/>
      <c r="MS129" s="33"/>
      <c r="MT129" s="33"/>
      <c r="MU129" s="33"/>
      <c r="MV129" s="33"/>
      <c r="MW129" s="33"/>
      <c r="MX129" s="33"/>
      <c r="MY129" s="33"/>
      <c r="MZ129" s="33"/>
      <c r="NA129" s="33"/>
      <c r="NB129" s="33"/>
      <c r="NC129" s="33"/>
      <c r="ND129" s="33"/>
      <c r="NE129" s="33"/>
      <c r="NF129" s="33"/>
      <c r="NG129" s="33"/>
      <c r="NH129" s="33"/>
      <c r="NI129" s="33"/>
      <c r="NJ129" s="33"/>
      <c r="NK129" s="33"/>
      <c r="NL129" s="33"/>
      <c r="NM129" s="33"/>
      <c r="NN129" s="33"/>
      <c r="NO129" s="33"/>
      <c r="NP129" s="33"/>
      <c r="NQ129" s="33"/>
      <c r="NR129" s="33"/>
      <c r="NS129" s="33"/>
      <c r="NT129" s="33"/>
      <c r="NU129" s="33"/>
      <c r="NV129" s="33"/>
      <c r="NW129" s="33"/>
      <c r="NX129" s="33"/>
      <c r="NY129" s="33"/>
      <c r="NZ129" s="33"/>
      <c r="OA129" s="33"/>
      <c r="OB129" s="33"/>
      <c r="OC129" s="33"/>
      <c r="OD129" s="33"/>
      <c r="OE129" s="33"/>
      <c r="OF129" s="33"/>
      <c r="OG129" s="33"/>
      <c r="OH129" s="33"/>
      <c r="OI129" s="33"/>
      <c r="OJ129" s="33"/>
      <c r="OK129" s="33"/>
      <c r="OL129" s="33"/>
      <c r="OM129" s="33"/>
      <c r="ON129" s="33"/>
      <c r="OO129" s="33"/>
      <c r="OP129" s="33"/>
      <c r="OQ129" s="33"/>
      <c r="OR129" s="33"/>
      <c r="OS129" s="33"/>
      <c r="OT129" s="33"/>
      <c r="OU129" s="33"/>
      <c r="OV129" s="33"/>
      <c r="OW129" s="33"/>
      <c r="OX129" s="33"/>
      <c r="OY129" s="33"/>
      <c r="OZ129" s="33"/>
      <c r="PA129" s="33"/>
      <c r="PB129" s="33"/>
      <c r="PC129" s="33"/>
      <c r="PD129" s="33"/>
      <c r="PE129" s="33"/>
      <c r="PF129" s="33"/>
      <c r="PG129" s="33"/>
      <c r="PH129" s="33"/>
      <c r="PI129" s="33"/>
      <c r="PJ129" s="33"/>
      <c r="PK129" s="33"/>
      <c r="PL129" s="33"/>
      <c r="PM129" s="33"/>
      <c r="PN129" s="33"/>
      <c r="PO129" s="33"/>
      <c r="PP129" s="33"/>
      <c r="PQ129" s="33"/>
      <c r="PR129" s="33"/>
      <c r="PS129" s="33"/>
      <c r="PT129" s="33"/>
      <c r="PU129" s="33"/>
      <c r="PV129" s="33"/>
      <c r="PW129" s="33"/>
      <c r="PX129" s="33"/>
      <c r="PY129" s="33"/>
      <c r="PZ129" s="33"/>
      <c r="QA129" s="33"/>
      <c r="QB129" s="33"/>
      <c r="QC129" s="33"/>
      <c r="QD129" s="33"/>
      <c r="QE129" s="33"/>
      <c r="QF129" s="33"/>
      <c r="QG129" s="33"/>
      <c r="QH129" s="33"/>
      <c r="QI129" s="33"/>
      <c r="QJ129" s="33"/>
      <c r="QK129" s="33"/>
      <c r="QL129" s="33"/>
      <c r="QM129" s="33"/>
      <c r="QN129" s="33"/>
      <c r="QO129" s="33"/>
      <c r="QP129" s="33"/>
      <c r="QQ129" s="33"/>
      <c r="QR129" s="33"/>
      <c r="QS129" s="33"/>
      <c r="QT129" s="33"/>
      <c r="QU129" s="33"/>
      <c r="QV129" s="33"/>
      <c r="QW129" s="33"/>
      <c r="QX129" s="33"/>
      <c r="QY129" s="33"/>
      <c r="QZ129" s="33"/>
      <c r="RA129" s="33"/>
      <c r="RB129" s="33"/>
      <c r="RC129" s="33"/>
      <c r="RD129" s="33"/>
      <c r="RE129" s="33"/>
      <c r="RF129" s="33"/>
      <c r="RG129" s="33"/>
      <c r="RH129" s="33"/>
      <c r="RI129" s="33"/>
      <c r="RJ129" s="33"/>
      <c r="RK129" s="33"/>
      <c r="RL129" s="33"/>
      <c r="RM129" s="33"/>
      <c r="RN129" s="33"/>
      <c r="RO129" s="33"/>
      <c r="RP129" s="33"/>
      <c r="RQ129" s="33"/>
      <c r="RR129" s="33"/>
      <c r="RS129" s="33"/>
      <c r="RT129" s="33"/>
      <c r="RU129" s="33"/>
      <c r="RV129" s="33"/>
      <c r="RW129" s="33"/>
      <c r="RX129" s="33"/>
      <c r="RY129" s="33"/>
      <c r="RZ129" s="33"/>
      <c r="SA129" s="33"/>
      <c r="SB129" s="33"/>
      <c r="SC129" s="33"/>
      <c r="SD129" s="33"/>
      <c r="SE129" s="33"/>
      <c r="SF129" s="33"/>
      <c r="SG129" s="33"/>
      <c r="SH129" s="33"/>
      <c r="SI129" s="33"/>
      <c r="SJ129" s="33"/>
      <c r="SK129" s="33"/>
      <c r="SL129" s="33"/>
      <c r="SM129" s="33"/>
      <c r="SN129" s="33"/>
      <c r="SO129" s="33"/>
      <c r="SP129" s="33"/>
      <c r="SQ129" s="33"/>
      <c r="SR129" s="33"/>
      <c r="SS129" s="33"/>
      <c r="ST129" s="33"/>
      <c r="SU129" s="33"/>
      <c r="SV129" s="33"/>
      <c r="SW129" s="33"/>
      <c r="SX129" s="33"/>
      <c r="SY129" s="33"/>
      <c r="SZ129" s="33"/>
      <c r="TA129" s="33"/>
      <c r="TB129" s="33"/>
      <c r="TC129" s="33"/>
      <c r="TD129" s="33"/>
      <c r="TE129" s="33"/>
      <c r="TF129" s="33"/>
      <c r="TG129" s="33"/>
      <c r="TH129" s="33"/>
      <c r="TI129" s="33"/>
      <c r="TJ129" s="33"/>
      <c r="TK129" s="33"/>
      <c r="TL129" s="33"/>
      <c r="TM129" s="33"/>
      <c r="TN129" s="33"/>
      <c r="TO129" s="33"/>
      <c r="TP129" s="33"/>
      <c r="TQ129" s="33"/>
      <c r="TR129" s="33"/>
      <c r="TS129" s="33"/>
      <c r="TT129" s="33"/>
      <c r="TU129" s="33"/>
      <c r="TV129" s="33"/>
      <c r="TW129" s="33"/>
      <c r="TX129" s="33"/>
      <c r="TY129" s="33"/>
      <c r="TZ129" s="33"/>
      <c r="UA129" s="33"/>
      <c r="UB129" s="33"/>
      <c r="UC129" s="33"/>
      <c r="UD129" s="33"/>
      <c r="UE129" s="33"/>
      <c r="UF129" s="33"/>
      <c r="UG129" s="33"/>
      <c r="UH129" s="33"/>
      <c r="UI129" s="33"/>
      <c r="UJ129" s="33"/>
      <c r="UK129" s="33"/>
      <c r="UL129" s="33"/>
      <c r="UM129" s="33"/>
      <c r="UN129" s="33"/>
      <c r="UO129" s="33"/>
      <c r="UP129" s="33"/>
      <c r="UQ129" s="33"/>
      <c r="UR129" s="33"/>
      <c r="US129" s="33"/>
      <c r="UT129" s="33"/>
      <c r="UU129" s="33"/>
      <c r="UV129" s="33"/>
      <c r="UW129" s="33"/>
      <c r="UX129" s="33"/>
      <c r="UY129" s="33"/>
      <c r="UZ129" s="33"/>
      <c r="VA129" s="33"/>
      <c r="VB129" s="33"/>
      <c r="VC129" s="33"/>
      <c r="VD129" s="33"/>
      <c r="VE129" s="33"/>
      <c r="VF129" s="33"/>
      <c r="VG129" s="33"/>
      <c r="VH129" s="33"/>
      <c r="VI129" s="33"/>
      <c r="VJ129" s="33"/>
      <c r="VK129" s="33"/>
      <c r="VL129" s="33"/>
      <c r="VM129" s="33"/>
      <c r="VN129" s="33"/>
      <c r="VO129" s="33"/>
      <c r="VP129" s="33"/>
      <c r="VQ129" s="33"/>
      <c r="VR129" s="33"/>
      <c r="VS129" s="33"/>
      <c r="VT129" s="33"/>
      <c r="VU129" s="33"/>
      <c r="VV129" s="33"/>
      <c r="VW129" s="33"/>
      <c r="VX129" s="33"/>
      <c r="VY129" s="33"/>
      <c r="VZ129" s="33"/>
      <c r="WA129" s="33"/>
      <c r="WB129" s="33"/>
      <c r="WC129" s="33"/>
      <c r="WD129" s="33"/>
      <c r="WE129" s="33"/>
      <c r="WF129" s="33"/>
      <c r="WG129" s="33"/>
      <c r="WH129" s="33"/>
      <c r="WI129" s="33"/>
      <c r="WJ129" s="33"/>
      <c r="WK129" s="33"/>
      <c r="WL129" s="33"/>
      <c r="WM129" s="33"/>
      <c r="WN129" s="33"/>
      <c r="WO129" s="33"/>
      <c r="WP129" s="33"/>
      <c r="WQ129" s="33"/>
      <c r="WR129" s="33"/>
      <c r="WS129" s="33"/>
      <c r="WT129" s="33"/>
      <c r="WU129" s="33"/>
      <c r="WV129" s="33"/>
      <c r="WW129" s="33"/>
      <c r="WX129" s="33"/>
      <c r="WY129" s="33"/>
      <c r="WZ129" s="33"/>
      <c r="XA129" s="33"/>
      <c r="XB129" s="33"/>
      <c r="XC129" s="33"/>
      <c r="XD129" s="33"/>
      <c r="XE129" s="33"/>
      <c r="XF129" s="33"/>
      <c r="XG129" s="33"/>
      <c r="XH129" s="33"/>
      <c r="XI129" s="33"/>
      <c r="XJ129" s="33"/>
      <c r="XK129" s="33"/>
      <c r="XL129" s="33"/>
      <c r="XM129" s="33"/>
      <c r="XN129" s="33"/>
      <c r="XO129" s="33"/>
      <c r="XP129" s="33"/>
      <c r="XQ129" s="33"/>
      <c r="XR129" s="33"/>
      <c r="XS129" s="33"/>
      <c r="XT129" s="33"/>
      <c r="XU129" s="33"/>
      <c r="XV129" s="33"/>
      <c r="XW129" s="33"/>
      <c r="XX129" s="33"/>
      <c r="XY129" s="33"/>
      <c r="XZ129" s="33"/>
      <c r="YA129" s="33"/>
      <c r="YB129" s="33"/>
      <c r="YC129" s="33"/>
      <c r="YD129" s="33"/>
      <c r="YE129" s="33"/>
      <c r="YF129" s="33"/>
      <c r="YG129" s="33"/>
      <c r="YH129" s="33"/>
      <c r="YI129" s="33"/>
      <c r="YJ129" s="33"/>
      <c r="YK129" s="33"/>
      <c r="YL129" s="33"/>
      <c r="YM129" s="33"/>
      <c r="YN129" s="33"/>
      <c r="YO129" s="33"/>
      <c r="YP129" s="33"/>
      <c r="YQ129" s="33"/>
      <c r="YR129" s="33"/>
      <c r="YS129" s="33"/>
      <c r="YT129" s="33"/>
      <c r="YU129" s="33"/>
      <c r="YV129" s="33"/>
      <c r="YW129" s="33"/>
      <c r="YX129" s="33"/>
      <c r="YY129" s="33"/>
      <c r="YZ129" s="33"/>
      <c r="ZA129" s="33"/>
      <c r="ZB129" s="33"/>
      <c r="ZC129" s="33"/>
      <c r="ZD129" s="33"/>
      <c r="ZE129" s="33"/>
      <c r="ZF129" s="33"/>
      <c r="ZG129" s="33"/>
      <c r="ZH129" s="33"/>
      <c r="ZI129" s="33"/>
      <c r="ZJ129" s="33"/>
      <c r="ZK129" s="33"/>
      <c r="ZL129" s="33"/>
      <c r="ZM129" s="33"/>
      <c r="ZN129" s="33"/>
      <c r="ZO129" s="33"/>
      <c r="ZP129" s="33"/>
      <c r="ZQ129" s="33"/>
      <c r="ZR129" s="33"/>
      <c r="ZS129" s="33"/>
      <c r="ZT129" s="33"/>
      <c r="ZU129" s="33"/>
      <c r="ZV129" s="33"/>
      <c r="ZW129" s="33"/>
      <c r="ZX129" s="33"/>
      <c r="ZY129" s="33"/>
      <c r="ZZ129" s="33"/>
      <c r="AAA129" s="33"/>
      <c r="AAB129" s="33"/>
      <c r="AAC129" s="33"/>
      <c r="AAD129" s="33"/>
      <c r="AAE129" s="33"/>
      <c r="AAF129" s="33"/>
      <c r="AAG129" s="33"/>
      <c r="AAH129" s="33"/>
      <c r="AAI129" s="33"/>
      <c r="AAJ129" s="33"/>
      <c r="AAK129" s="33"/>
      <c r="AAL129" s="33"/>
      <c r="AAM129" s="33"/>
      <c r="AAN129" s="33"/>
      <c r="AAO129" s="33"/>
      <c r="AAP129" s="33"/>
      <c r="AAQ129" s="33"/>
      <c r="AAR129" s="33"/>
      <c r="AAS129" s="33"/>
      <c r="AAT129" s="33"/>
      <c r="AAU129" s="33"/>
      <c r="AAV129" s="33"/>
      <c r="AAW129" s="33"/>
      <c r="AAX129" s="33"/>
      <c r="AAY129" s="33"/>
      <c r="AAZ129" s="33"/>
      <c r="ABA129" s="33"/>
      <c r="ABB129" s="33"/>
      <c r="ABC129" s="33"/>
      <c r="ABD129" s="33"/>
      <c r="ABE129" s="33"/>
      <c r="ABF129" s="33"/>
      <c r="ABG129" s="33"/>
      <c r="ABH129" s="33"/>
      <c r="ABI129" s="33"/>
      <c r="ABJ129" s="33"/>
      <c r="ABK129" s="33"/>
      <c r="ABL129" s="33"/>
      <c r="ABM129" s="33"/>
      <c r="ABN129" s="33"/>
      <c r="ABO129" s="33"/>
      <c r="ABP129" s="33"/>
      <c r="ABQ129" s="33"/>
      <c r="ABR129" s="33"/>
      <c r="ABS129" s="33"/>
      <c r="ABT129" s="33"/>
      <c r="ABU129" s="33"/>
      <c r="ABV129" s="33"/>
      <c r="ABW129" s="33"/>
      <c r="ABX129" s="33"/>
      <c r="ABY129" s="33"/>
      <c r="ABZ129" s="33"/>
      <c r="ACA129" s="33"/>
      <c r="ACB129" s="33"/>
      <c r="ACC129" s="33"/>
      <c r="ACD129" s="33"/>
      <c r="ACE129" s="33"/>
      <c r="ACF129" s="33"/>
      <c r="ACG129" s="33"/>
      <c r="ACH129" s="33"/>
      <c r="ACI129" s="33"/>
      <c r="ACJ129" s="33"/>
      <c r="ACK129" s="33"/>
      <c r="ACL129" s="33"/>
      <c r="ACM129" s="33"/>
      <c r="ACN129" s="33"/>
      <c r="ACO129" s="33"/>
      <c r="ACP129" s="33"/>
      <c r="ACQ129" s="33"/>
      <c r="ACR129" s="33"/>
      <c r="ACS129" s="33"/>
      <c r="ACT129" s="33"/>
      <c r="ACU129" s="33"/>
      <c r="ACV129" s="33"/>
      <c r="ACW129" s="33"/>
      <c r="ACX129" s="33"/>
      <c r="ACY129" s="33"/>
      <c r="ACZ129" s="33"/>
      <c r="ADA129" s="33"/>
      <c r="ADB129" s="33"/>
      <c r="ADC129" s="33"/>
      <c r="ADD129" s="33"/>
      <c r="ADE129" s="33"/>
      <c r="ADF129" s="33"/>
      <c r="ADG129" s="33"/>
      <c r="ADH129" s="33"/>
      <c r="ADI129" s="33"/>
      <c r="ADJ129" s="33"/>
      <c r="ADK129" s="33"/>
      <c r="ADL129" s="33"/>
      <c r="ADM129" s="33"/>
      <c r="ADN129" s="33"/>
      <c r="ADO129" s="33"/>
      <c r="ADP129" s="33"/>
      <c r="ADQ129" s="33"/>
      <c r="ADR129" s="33"/>
      <c r="ADS129" s="33"/>
      <c r="ADT129" s="33"/>
      <c r="ADU129" s="33"/>
      <c r="ADV129" s="33"/>
      <c r="ADW129" s="33"/>
      <c r="ADX129" s="33"/>
      <c r="ADY129" s="33"/>
      <c r="ADZ129" s="33"/>
      <c r="AEA129" s="33"/>
      <c r="AEB129" s="33"/>
      <c r="AEC129" s="33"/>
      <c r="AED129" s="33"/>
      <c r="AEE129" s="33"/>
      <c r="AEF129" s="33"/>
      <c r="AEG129" s="33"/>
      <c r="AEH129" s="33"/>
      <c r="AEI129" s="33"/>
      <c r="AEJ129" s="33"/>
      <c r="AEK129" s="33"/>
      <c r="AEL129" s="33"/>
      <c r="AEM129" s="33"/>
      <c r="AEN129" s="33"/>
      <c r="AEO129" s="33"/>
      <c r="AEP129" s="33"/>
      <c r="AEQ129" s="33"/>
      <c r="AER129" s="33"/>
      <c r="AES129" s="33"/>
      <c r="AET129" s="33"/>
      <c r="AEU129" s="33"/>
      <c r="AEV129" s="33"/>
      <c r="AEW129" s="33"/>
      <c r="AEX129" s="33"/>
      <c r="AEY129" s="33"/>
      <c r="AEZ129" s="33"/>
      <c r="AFA129" s="33"/>
      <c r="AFB129" s="33"/>
      <c r="AFC129" s="33"/>
      <c r="AFD129" s="33"/>
      <c r="AFE129" s="33"/>
      <c r="AFF129" s="33"/>
      <c r="AFG129" s="33"/>
      <c r="AFH129" s="33"/>
      <c r="AFI129" s="33"/>
      <c r="AFJ129" s="33"/>
      <c r="AFK129" s="33"/>
      <c r="AFL129" s="33"/>
      <c r="AFM129" s="33"/>
      <c r="AFN129" s="33"/>
      <c r="AFO129" s="33"/>
      <c r="AFP129" s="33"/>
      <c r="AFQ129" s="33"/>
      <c r="AFR129" s="33"/>
      <c r="AFS129" s="33"/>
      <c r="AFT129" s="33"/>
      <c r="AFU129" s="33"/>
      <c r="AFV129" s="33"/>
      <c r="AFW129" s="33"/>
      <c r="AFX129" s="33"/>
      <c r="AFY129" s="33"/>
      <c r="AFZ129" s="33"/>
      <c r="AGA129" s="33"/>
      <c r="AGB129" s="33"/>
      <c r="AGC129" s="33"/>
      <c r="AGD129" s="33"/>
      <c r="AGE129" s="33"/>
      <c r="AGF129" s="33"/>
      <c r="AGG129" s="33"/>
      <c r="AGH129" s="33"/>
      <c r="AGI129" s="33"/>
      <c r="AGJ129" s="33"/>
      <c r="AGK129" s="33"/>
      <c r="AGL129" s="33"/>
      <c r="AGM129" s="33"/>
      <c r="AGN129" s="33"/>
      <c r="AGO129" s="33"/>
      <c r="AGP129" s="33"/>
      <c r="AGQ129" s="33"/>
      <c r="AGR129" s="33"/>
      <c r="AGS129" s="33"/>
      <c r="AGT129" s="33"/>
      <c r="AGU129" s="33"/>
      <c r="AGV129" s="33"/>
      <c r="AGW129" s="33"/>
      <c r="AGX129" s="33"/>
      <c r="AGY129" s="33"/>
      <c r="AGZ129" s="33"/>
      <c r="AHA129" s="33"/>
      <c r="AHB129" s="33"/>
      <c r="AHC129" s="33"/>
      <c r="AHD129" s="33"/>
      <c r="AHE129" s="33"/>
      <c r="AHF129" s="33"/>
      <c r="AHG129" s="33"/>
      <c r="AHH129" s="33"/>
      <c r="AHI129" s="33"/>
      <c r="AHJ129" s="33"/>
      <c r="AHK129" s="33"/>
      <c r="AHL129" s="33"/>
      <c r="AHM129" s="33"/>
      <c r="AHN129" s="33"/>
      <c r="AHO129" s="33"/>
      <c r="AHP129" s="33"/>
      <c r="AHQ129" s="33"/>
      <c r="AHR129" s="33"/>
      <c r="AHS129" s="33"/>
      <c r="AHT129" s="33"/>
      <c r="AHU129" s="33"/>
      <c r="AHV129" s="33"/>
      <c r="AHW129" s="33"/>
      <c r="AHX129" s="33"/>
      <c r="AHY129" s="33"/>
      <c r="AHZ129" s="33"/>
      <c r="AIA129" s="33"/>
      <c r="AIB129" s="33"/>
      <c r="AIC129" s="33"/>
      <c r="AID129" s="33"/>
      <c r="AIE129" s="33"/>
      <c r="AIF129" s="33"/>
      <c r="AIG129" s="33"/>
      <c r="AIH129" s="33"/>
      <c r="AII129" s="33"/>
      <c r="AIJ129" s="33"/>
      <c r="AIK129" s="33"/>
      <c r="AIL129" s="33"/>
      <c r="AIM129" s="33"/>
      <c r="AIN129" s="33"/>
      <c r="AIO129" s="33"/>
      <c r="AIP129" s="33"/>
      <c r="AIQ129" s="33"/>
      <c r="AIR129" s="33"/>
      <c r="AIS129" s="33"/>
      <c r="AIT129" s="33"/>
      <c r="AIU129" s="33"/>
      <c r="AIV129" s="33"/>
      <c r="AIW129" s="33"/>
      <c r="AIX129" s="33"/>
      <c r="AIY129" s="33"/>
      <c r="AIZ129" s="33"/>
      <c r="AJA129" s="33"/>
      <c r="AJB129" s="33"/>
      <c r="AJC129" s="33"/>
      <c r="AJD129" s="33"/>
      <c r="AJE129" s="33"/>
      <c r="AJF129" s="33"/>
      <c r="AJG129" s="33"/>
      <c r="AJH129" s="33"/>
      <c r="AJI129" s="33"/>
      <c r="AJJ129" s="33"/>
      <c r="AJK129" s="33"/>
      <c r="AJL129" s="33"/>
      <c r="AJM129" s="33"/>
      <c r="AJN129" s="33"/>
      <c r="AJO129" s="33"/>
      <c r="AJP129" s="33"/>
      <c r="AJQ129" s="33"/>
      <c r="AJR129" s="33"/>
      <c r="AJS129" s="33"/>
      <c r="AJT129" s="33"/>
      <c r="AJU129" s="33"/>
      <c r="AJV129" s="33"/>
      <c r="AJW129" s="33"/>
      <c r="AJX129" s="33"/>
      <c r="AJY129" s="33"/>
      <c r="AJZ129" s="33"/>
      <c r="AKA129" s="33"/>
      <c r="AKB129" s="33"/>
      <c r="AKC129" s="33"/>
      <c r="AKD129" s="33"/>
      <c r="AKE129" s="33"/>
      <c r="AKF129" s="33"/>
      <c r="AKG129" s="33"/>
      <c r="AKH129" s="33"/>
      <c r="AKI129" s="33"/>
      <c r="AKJ129" s="33"/>
      <c r="AKK129" s="33"/>
      <c r="AKL129" s="33"/>
      <c r="AKM129" s="33"/>
      <c r="AKN129" s="33"/>
      <c r="AKO129" s="33"/>
      <c r="AKP129" s="33"/>
      <c r="AKQ129" s="33"/>
      <c r="AKR129" s="33"/>
      <c r="AKS129" s="33"/>
      <c r="AKT129" s="33"/>
      <c r="AKU129" s="33"/>
      <c r="AKV129" s="33"/>
      <c r="AKW129" s="33"/>
      <c r="AKX129" s="33"/>
      <c r="AKY129" s="33"/>
      <c r="AKZ129" s="33"/>
      <c r="ALA129" s="33"/>
      <c r="ALB129" s="33"/>
      <c r="ALC129" s="33"/>
      <c r="ALD129" s="33"/>
      <c r="ALE129" s="33"/>
      <c r="ALF129" s="33"/>
      <c r="ALG129" s="33"/>
      <c r="ALH129" s="33"/>
      <c r="ALI129" s="33"/>
      <c r="ALJ129" s="33"/>
      <c r="ALK129" s="33"/>
      <c r="ALL129" s="33"/>
      <c r="ALM129" s="33"/>
      <c r="ALN129" s="33"/>
      <c r="ALO129" s="33"/>
      <c r="ALP129" s="33"/>
      <c r="ALQ129" s="33"/>
      <c r="ALR129" s="33"/>
      <c r="ALS129" s="33"/>
      <c r="ALT129" s="33"/>
      <c r="ALU129" s="33"/>
      <c r="ALV129" s="33"/>
      <c r="ALW129" s="33"/>
      <c r="ALX129" s="33"/>
      <c r="ALY129" s="33"/>
      <c r="ALZ129" s="33"/>
      <c r="AMA129" s="33"/>
      <c r="AMB129" s="33"/>
      <c r="AMC129" s="33"/>
      <c r="AMD129" s="33"/>
      <c r="AME129" s="33"/>
      <c r="AMF129" s="33"/>
      <c r="AMG129" s="33"/>
      <c r="AMH129" s="33"/>
      <c r="AMI129" s="33"/>
      <c r="AMJ129" s="33"/>
    </row>
  </sheetData>
  <mergeCells count="16">
    <mergeCell ref="A6:D6"/>
    <mergeCell ref="F6:I6"/>
    <mergeCell ref="A128:I128"/>
    <mergeCell ref="A129:B129"/>
    <mergeCell ref="C129:E129"/>
    <mergeCell ref="F129:I129"/>
    <mergeCell ref="A1:I1"/>
    <mergeCell ref="A2:I2"/>
    <mergeCell ref="A4:A5"/>
    <mergeCell ref="B4:B5"/>
    <mergeCell ref="C4:C5"/>
    <mergeCell ref="D4:D5"/>
    <mergeCell ref="E4:E5"/>
    <mergeCell ref="F4:F5"/>
    <mergeCell ref="G4:G5"/>
    <mergeCell ref="H4:I4"/>
  </mergeCells>
  <phoneticPr fontId="3" type="noConversion"/>
  <pageMargins left="0" right="0" top="0.39370078740157505" bottom="0.39370078740157505" header="0" footer="0"/>
  <pageSetup paperSize="0"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民間團體補助4</vt:lpstr>
      <vt:lpstr>民間團體補助4!Print_Area</vt:lpstr>
      <vt:lpstr>民間團體補助4!Print_Titles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文化局</dc:creator>
  <cp:lastModifiedBy>文化局</cp:lastModifiedBy>
  <dcterms:created xsi:type="dcterms:W3CDTF">2024-07-18T01:33:32Z</dcterms:created>
  <dcterms:modified xsi:type="dcterms:W3CDTF">2024-07-18T01:34:45Z</dcterms:modified>
</cp:coreProperties>
</file>